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244\共有フォルダ\⑤施設課\令和２年度\07  老人福祉施設協議会\06　各部会\03　軽費部会\実態調査\"/>
    </mc:Choice>
  </mc:AlternateContent>
  <bookViews>
    <workbookView xWindow="2460" yWindow="285" windowWidth="23865" windowHeight="14865"/>
  </bookViews>
  <sheets>
    <sheet name="Sheet1" sheetId="1" r:id="rId1"/>
  </sheets>
  <definedNames>
    <definedName name="_xlnm.Print_Area" localSheetId="0">Sheet1!$A$1:$I$165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 l="1"/>
  <c r="N4" i="1" s="1"/>
  <c r="M3" i="1"/>
  <c r="N3" i="1" s="1"/>
  <c r="K4" i="1"/>
  <c r="K3" i="1"/>
  <c r="N81" i="1" l="1"/>
  <c r="N84" i="1"/>
  <c r="M91" i="1"/>
  <c r="N91" i="1" s="1"/>
  <c r="L91" i="1"/>
  <c r="M85" i="1"/>
  <c r="N85" i="1" s="1"/>
  <c r="M86" i="1"/>
  <c r="N86" i="1" s="1"/>
  <c r="M87" i="1"/>
  <c r="N87" i="1" s="1"/>
  <c r="M88" i="1"/>
  <c r="N88" i="1" s="1"/>
  <c r="M89" i="1"/>
  <c r="N89" i="1" s="1"/>
  <c r="M84" i="1"/>
  <c r="L85" i="1"/>
  <c r="L86" i="1"/>
  <c r="L87" i="1"/>
  <c r="L88" i="1"/>
  <c r="L89" i="1"/>
  <c r="L84" i="1"/>
  <c r="L83" i="1"/>
  <c r="M81" i="1"/>
  <c r="M80" i="1"/>
  <c r="N80" i="1" s="1"/>
  <c r="M79" i="1"/>
  <c r="N79" i="1" s="1"/>
  <c r="L81" i="1"/>
  <c r="L80" i="1"/>
  <c r="L79" i="1"/>
  <c r="L78" i="1"/>
  <c r="M76" i="1"/>
  <c r="N76" i="1" s="1"/>
  <c r="M75" i="1"/>
  <c r="N75" i="1" s="1"/>
  <c r="L76" i="1"/>
  <c r="L75" i="1"/>
  <c r="L74" i="1"/>
  <c r="K73" i="1"/>
  <c r="N60" i="1"/>
  <c r="N61" i="1"/>
  <c r="N69" i="1"/>
  <c r="N70" i="1"/>
  <c r="N54" i="1"/>
  <c r="M70" i="1"/>
  <c r="M69" i="1"/>
  <c r="M68" i="1"/>
  <c r="N68" i="1" s="1"/>
  <c r="M67" i="1"/>
  <c r="N67" i="1" s="1"/>
  <c r="M66" i="1"/>
  <c r="N66" i="1" s="1"/>
  <c r="M65" i="1"/>
  <c r="N65" i="1" s="1"/>
  <c r="M64" i="1"/>
  <c r="N64" i="1" s="1"/>
  <c r="L71" i="1"/>
  <c r="L70" i="1"/>
  <c r="L69" i="1"/>
  <c r="L68" i="1"/>
  <c r="L67" i="1"/>
  <c r="L66" i="1"/>
  <c r="L65" i="1"/>
  <c r="L64" i="1"/>
  <c r="K63" i="1"/>
  <c r="M61" i="1"/>
  <c r="M60" i="1"/>
  <c r="M59" i="1"/>
  <c r="N59" i="1" s="1"/>
  <c r="M58" i="1"/>
  <c r="N58" i="1" s="1"/>
  <c r="M57" i="1"/>
  <c r="N57" i="1" s="1"/>
  <c r="M56" i="1"/>
  <c r="N56" i="1" s="1"/>
  <c r="M55" i="1"/>
  <c r="N55" i="1" s="1"/>
  <c r="M54" i="1"/>
  <c r="L61" i="1"/>
  <c r="L60" i="1"/>
  <c r="L59" i="1"/>
  <c r="L58" i="1"/>
  <c r="L57" i="1"/>
  <c r="L56" i="1"/>
  <c r="L55" i="1"/>
  <c r="L54" i="1"/>
  <c r="K53" i="1"/>
  <c r="M147" i="1"/>
  <c r="N147" i="1" s="1"/>
  <c r="L140" i="1"/>
  <c r="M140" i="1"/>
  <c r="N140" i="1" s="1"/>
  <c r="L139" i="1"/>
  <c r="L138" i="1"/>
  <c r="N132" i="1"/>
  <c r="N131" i="1"/>
  <c r="M133" i="1"/>
  <c r="N133" i="1" s="1"/>
  <c r="M141" i="1"/>
  <c r="L132" i="1"/>
  <c r="L131" i="1"/>
  <c r="K130" i="1"/>
  <c r="M129" i="1"/>
  <c r="N129" i="1" s="1"/>
  <c r="N124" i="1"/>
  <c r="L124" i="1"/>
  <c r="M122" i="1"/>
  <c r="N122" i="1" s="1"/>
  <c r="L123" i="1"/>
  <c r="M118" i="1"/>
  <c r="N118" i="1" s="1"/>
  <c r="N115" i="1"/>
  <c r="N114" i="1"/>
  <c r="L111" i="1"/>
  <c r="L112" i="1"/>
  <c r="L113" i="1"/>
  <c r="L114" i="1"/>
  <c r="L115" i="1"/>
  <c r="L116" i="1"/>
  <c r="L117" i="1"/>
  <c r="M97" i="1"/>
  <c r="N97" i="1" s="1"/>
  <c r="N96" i="1"/>
  <c r="L96" i="1"/>
  <c r="K95" i="1"/>
  <c r="M105" i="1"/>
  <c r="N105" i="1" s="1"/>
  <c r="N103" i="1"/>
  <c r="N50" i="1"/>
  <c r="N51" i="1"/>
  <c r="M49" i="1"/>
  <c r="N49" i="1" s="1"/>
  <c r="M48" i="1"/>
  <c r="N48" i="1" s="1"/>
  <c r="L48" i="1"/>
  <c r="L49" i="1"/>
  <c r="M44" i="1"/>
  <c r="N44" i="1" s="1"/>
  <c r="M41" i="1"/>
  <c r="N41" i="1" s="1"/>
  <c r="M38" i="1"/>
  <c r="N38" i="1" s="1"/>
  <c r="M37" i="1"/>
  <c r="N37" i="1" s="1"/>
  <c r="M36" i="1"/>
  <c r="N36" i="1" s="1"/>
  <c r="M35" i="1"/>
  <c r="N35" i="1" s="1"/>
  <c r="M34" i="1"/>
  <c r="N34" i="1" s="1"/>
  <c r="M33" i="1"/>
  <c r="N33" i="1" s="1"/>
  <c r="M32" i="1"/>
  <c r="N32" i="1" s="1"/>
  <c r="M31" i="1"/>
  <c r="N31" i="1" s="1"/>
  <c r="M30" i="1"/>
  <c r="N30" i="1" s="1"/>
  <c r="M29" i="1"/>
  <c r="N29" i="1" s="1"/>
  <c r="K43" i="1"/>
  <c r="K40" i="1"/>
  <c r="L38" i="1"/>
  <c r="L37" i="1"/>
  <c r="L36" i="1"/>
  <c r="L35" i="1"/>
  <c r="L34" i="1"/>
  <c r="L33" i="1"/>
  <c r="L32" i="1"/>
  <c r="L31" i="1"/>
  <c r="L30" i="1"/>
  <c r="L29" i="1"/>
  <c r="K28" i="1"/>
  <c r="M26" i="1"/>
  <c r="M25" i="1"/>
  <c r="M24" i="1"/>
  <c r="N24" i="1" s="1"/>
  <c r="L25" i="1"/>
  <c r="L26" i="1"/>
  <c r="L24" i="1"/>
  <c r="K23" i="1"/>
  <c r="I59" i="1" l="1"/>
  <c r="M71" i="1" s="1"/>
  <c r="N71" i="1" s="1"/>
  <c r="N141" i="1" l="1"/>
  <c r="N8" i="1" l="1"/>
  <c r="N23" i="1" l="1"/>
  <c r="N25" i="1"/>
  <c r="N26" i="1"/>
  <c r="N47" i="1"/>
  <c r="N102" i="1"/>
  <c r="N104" i="1"/>
  <c r="N106" i="1"/>
  <c r="N109" i="1"/>
  <c r="N110" i="1"/>
  <c r="N111" i="1"/>
  <c r="N112" i="1"/>
  <c r="N113" i="1"/>
  <c r="N116" i="1"/>
  <c r="N117" i="1"/>
  <c r="N120" i="1"/>
  <c r="N121" i="1"/>
  <c r="N123" i="1"/>
  <c r="N126" i="1"/>
  <c r="N127" i="1"/>
  <c r="N128" i="1"/>
  <c r="N137" i="1"/>
  <c r="N138" i="1"/>
  <c r="N139" i="1"/>
  <c r="N143" i="1"/>
  <c r="N144" i="1"/>
  <c r="N145" i="1"/>
  <c r="N146" i="1"/>
  <c r="N13" i="1"/>
  <c r="N14" i="1"/>
  <c r="N15" i="1"/>
  <c r="N17" i="1"/>
  <c r="N18" i="1"/>
  <c r="N19" i="1"/>
  <c r="N20" i="1"/>
  <c r="N21" i="1"/>
  <c r="L144" i="1"/>
  <c r="L145" i="1"/>
  <c r="L146" i="1"/>
  <c r="L143" i="1"/>
  <c r="K142" i="1"/>
  <c r="L137" i="1"/>
  <c r="K136" i="1"/>
  <c r="L128" i="1"/>
  <c r="L127" i="1"/>
  <c r="K126" i="1"/>
  <c r="L121" i="1"/>
  <c r="K120" i="1"/>
  <c r="L110" i="1" l="1"/>
  <c r="K109" i="1"/>
  <c r="L104" i="1"/>
  <c r="L105" i="1"/>
  <c r="L102" i="1"/>
  <c r="K101" i="1"/>
  <c r="L50" i="1"/>
  <c r="L51" i="1"/>
  <c r="L47" i="1"/>
  <c r="K46" i="1"/>
  <c r="M22" i="1"/>
  <c r="N22" i="1" s="1"/>
  <c r="L18" i="1"/>
  <c r="L19" i="1"/>
  <c r="L20" i="1"/>
  <c r="L21" i="1"/>
  <c r="L17" i="1"/>
  <c r="K16" i="1"/>
  <c r="K8" i="1"/>
  <c r="K7" i="1"/>
  <c r="K2" i="1"/>
  <c r="M7" i="1"/>
  <c r="N7" i="1" s="1"/>
  <c r="M2" i="1"/>
  <c r="N2" i="1" s="1"/>
  <c r="L15" i="1" l="1"/>
  <c r="L14" i="1"/>
  <c r="L13" i="1"/>
  <c r="L8" i="1"/>
</calcChain>
</file>

<file path=xl/sharedStrings.xml><?xml version="1.0" encoding="utf-8"?>
<sst xmlns="http://schemas.openxmlformats.org/spreadsheetml/2006/main" count="149" uniqueCount="124">
  <si>
    <t>施設名</t>
    <rPh sb="0" eb="2">
      <t>シセツ</t>
    </rPh>
    <rPh sb="2" eb="3">
      <t>メイ</t>
    </rPh>
    <phoneticPr fontId="1"/>
  </si>
  <si>
    <t>地区</t>
    <rPh sb="0" eb="2">
      <t>チク</t>
    </rPh>
    <phoneticPr fontId="1"/>
  </si>
  <si>
    <t>福岡市</t>
    <rPh sb="0" eb="3">
      <t>フクオカシ</t>
    </rPh>
    <phoneticPr fontId="1"/>
  </si>
  <si>
    <t>筑後地区</t>
    <rPh sb="0" eb="2">
      <t>チクゴ</t>
    </rPh>
    <rPh sb="2" eb="4">
      <t>チク</t>
    </rPh>
    <phoneticPr fontId="1"/>
  </si>
  <si>
    <t>福岡地区</t>
    <rPh sb="0" eb="2">
      <t>フクオカ</t>
    </rPh>
    <rPh sb="2" eb="4">
      <t>チク</t>
    </rPh>
    <phoneticPr fontId="1"/>
  </si>
  <si>
    <t>筑豊地区</t>
    <rPh sb="0" eb="2">
      <t>チクホウ</t>
    </rPh>
    <rPh sb="2" eb="4">
      <t>チク</t>
    </rPh>
    <phoneticPr fontId="1"/>
  </si>
  <si>
    <t>その他（</t>
    <phoneticPr fontId="1"/>
  </si>
  <si>
    <t>集計項目</t>
    <rPh sb="0" eb="4">
      <t>シュウケイコウモク</t>
    </rPh>
    <phoneticPr fontId="1"/>
  </si>
  <si>
    <t>１．施設種別</t>
    <rPh sb="2" eb="4">
      <t>シセツ</t>
    </rPh>
    <rPh sb="4" eb="6">
      <t>シュベツ</t>
    </rPh>
    <phoneticPr fontId="1"/>
  </si>
  <si>
    <t>軽費老人ホーム A型</t>
    <rPh sb="0" eb="2">
      <t>ケイヒ</t>
    </rPh>
    <rPh sb="2" eb="4">
      <t>ロウジン</t>
    </rPh>
    <rPh sb="9" eb="10">
      <t>ガタ</t>
    </rPh>
    <phoneticPr fontId="1"/>
  </si>
  <si>
    <t>単独ケアハウス</t>
    <rPh sb="0" eb="2">
      <t>タンドク</t>
    </rPh>
    <phoneticPr fontId="1"/>
  </si>
  <si>
    <t>併設ケアハウス</t>
    <rPh sb="0" eb="2">
      <t>ヘイセツ</t>
    </rPh>
    <phoneticPr fontId="1"/>
  </si>
  <si>
    <t>単独・特定施設ケアハウス</t>
    <rPh sb="0" eb="2">
      <t>タンドク</t>
    </rPh>
    <rPh sb="3" eb="5">
      <t>トクテイ</t>
    </rPh>
    <rPh sb="5" eb="7">
      <t>シセツ</t>
    </rPh>
    <phoneticPr fontId="1"/>
  </si>
  <si>
    <t>併設・特定施設ケアハウス</t>
    <rPh sb="0" eb="2">
      <t>ヘイセツ</t>
    </rPh>
    <rPh sb="3" eb="5">
      <t>トクテイ</t>
    </rPh>
    <rPh sb="5" eb="7">
      <t>シセツ</t>
    </rPh>
    <phoneticPr fontId="1"/>
  </si>
  <si>
    <t>所在市町村</t>
    <rPh sb="0" eb="2">
      <t>ショザイ</t>
    </rPh>
    <rPh sb="2" eb="5">
      <t>シチョウソン</t>
    </rPh>
    <phoneticPr fontId="1"/>
  </si>
  <si>
    <t>２．貴施設の入居者数・待機者数についてお答えください。</t>
    <rPh sb="2" eb="3">
      <t>キ</t>
    </rPh>
    <rPh sb="3" eb="5">
      <t>シセツ</t>
    </rPh>
    <rPh sb="6" eb="9">
      <t>ニュウキョシャ</t>
    </rPh>
    <rPh sb="9" eb="10">
      <t>スウ</t>
    </rPh>
    <rPh sb="11" eb="14">
      <t>タイキシャ</t>
    </rPh>
    <rPh sb="14" eb="15">
      <t>スウ</t>
    </rPh>
    <rPh sb="20" eb="21">
      <t>コタ</t>
    </rPh>
    <phoneticPr fontId="1"/>
  </si>
  <si>
    <t>現入居者数</t>
    <rPh sb="0" eb="1">
      <t>ゲン</t>
    </rPh>
    <rPh sb="1" eb="4">
      <t>ニュウキョシャ</t>
    </rPh>
    <rPh sb="4" eb="5">
      <t>スウ</t>
    </rPh>
    <phoneticPr fontId="1"/>
  </si>
  <si>
    <t>待機者数</t>
    <rPh sb="0" eb="2">
      <t>タイキ</t>
    </rPh>
    <rPh sb="2" eb="3">
      <t>シャ</t>
    </rPh>
    <rPh sb="3" eb="4">
      <t>スウ</t>
    </rPh>
    <phoneticPr fontId="1"/>
  </si>
  <si>
    <t>年間利用者数</t>
    <rPh sb="0" eb="2">
      <t>ネンカン</t>
    </rPh>
    <rPh sb="2" eb="5">
      <t>リヨウシャ</t>
    </rPh>
    <rPh sb="5" eb="6">
      <t>スウ</t>
    </rPh>
    <phoneticPr fontId="1"/>
  </si>
  <si>
    <t>※年間利用者数は、R1年度事業補助金実績報告の階層別・月別人員内訳の年間合計人数</t>
    <phoneticPr fontId="1"/>
  </si>
  <si>
    <t>３．前年8月1日から7月31日における新規入居者の紹介元についてお答えください。</t>
    <rPh sb="2" eb="4">
      <t>ゼンネン</t>
    </rPh>
    <rPh sb="5" eb="6">
      <t>ガツ</t>
    </rPh>
    <rPh sb="7" eb="8">
      <t>ヒ</t>
    </rPh>
    <rPh sb="11" eb="12">
      <t>ガツ</t>
    </rPh>
    <rPh sb="14" eb="15">
      <t>ニチ</t>
    </rPh>
    <rPh sb="19" eb="21">
      <t>シンキ</t>
    </rPh>
    <rPh sb="21" eb="24">
      <t>ニュウキョシャ</t>
    </rPh>
    <rPh sb="25" eb="27">
      <t>ショウカイ</t>
    </rPh>
    <rPh sb="27" eb="28">
      <t>モト</t>
    </rPh>
    <rPh sb="33" eb="34">
      <t>コタ</t>
    </rPh>
    <phoneticPr fontId="1"/>
  </si>
  <si>
    <t>本人・家族</t>
  </si>
  <si>
    <t>行政</t>
  </si>
  <si>
    <t>地域包括支援センター</t>
  </si>
  <si>
    <t>病院</t>
  </si>
  <si>
    <t>老健</t>
  </si>
  <si>
    <t>特別養護老人ホーム</t>
  </si>
  <si>
    <t>養護老人ホーム</t>
  </si>
  <si>
    <t>軽費・ケアハウス</t>
  </si>
  <si>
    <t>障害者施設</t>
  </si>
  <si>
    <t>その他</t>
  </si>
  <si>
    <t>（単位：人）</t>
    <rPh sb="1" eb="3">
      <t>タンイ</t>
    </rPh>
    <rPh sb="4" eb="5">
      <t>ニン</t>
    </rPh>
    <phoneticPr fontId="1"/>
  </si>
  <si>
    <t>名</t>
    <rPh sb="0" eb="1">
      <t>メイ</t>
    </rPh>
    <phoneticPr fontId="1"/>
  </si>
  <si>
    <t>※常勤換算数でご記入ください。</t>
    <rPh sb="1" eb="3">
      <t>ジョウキン</t>
    </rPh>
    <rPh sb="3" eb="5">
      <t>カンザン</t>
    </rPh>
    <rPh sb="5" eb="6">
      <t>スウ</t>
    </rPh>
    <rPh sb="8" eb="10">
      <t>キニュウ</t>
    </rPh>
    <phoneticPr fontId="1"/>
  </si>
  <si>
    <t>6．貴施設において看護職委員以外で看護師資格（准看護師含む）を有する職員はいますか？</t>
    <rPh sb="2" eb="3">
      <t>キ</t>
    </rPh>
    <rPh sb="3" eb="5">
      <t>シセツ</t>
    </rPh>
    <rPh sb="9" eb="12">
      <t>カンゴショク</t>
    </rPh>
    <rPh sb="12" eb="14">
      <t>イイン</t>
    </rPh>
    <rPh sb="14" eb="16">
      <t>イガイ</t>
    </rPh>
    <rPh sb="17" eb="20">
      <t>カンゴシ</t>
    </rPh>
    <rPh sb="20" eb="22">
      <t>シカク</t>
    </rPh>
    <rPh sb="23" eb="27">
      <t>ジュンカンゴシ</t>
    </rPh>
    <rPh sb="27" eb="28">
      <t>フク</t>
    </rPh>
    <rPh sb="31" eb="32">
      <t>ユウ</t>
    </rPh>
    <rPh sb="34" eb="36">
      <t>ショクイン</t>
    </rPh>
    <phoneticPr fontId="1"/>
  </si>
  <si>
    <t>いる</t>
    <phoneticPr fontId="1"/>
  </si>
  <si>
    <t>いない</t>
    <phoneticPr fontId="1"/>
  </si>
  <si>
    <t>将来的に計画がある</t>
    <rPh sb="0" eb="3">
      <t>ショウライテキ</t>
    </rPh>
    <rPh sb="4" eb="6">
      <t>ケイカク</t>
    </rPh>
    <phoneticPr fontId="1"/>
  </si>
  <si>
    <t>職種</t>
    <rPh sb="0" eb="2">
      <t>ショクシュ</t>
    </rPh>
    <phoneticPr fontId="1"/>
  </si>
  <si>
    <t>人数</t>
    <rPh sb="0" eb="1">
      <t>ニン</t>
    </rPh>
    <rPh sb="1" eb="2">
      <t>スウ</t>
    </rPh>
    <phoneticPr fontId="1"/>
  </si>
  <si>
    <t>７．入居者の介護度の状況についてお答えください。</t>
    <rPh sb="2" eb="5">
      <t>ニュウキョシャ</t>
    </rPh>
    <rPh sb="6" eb="8">
      <t>カイゴ</t>
    </rPh>
    <rPh sb="8" eb="9">
      <t>ド</t>
    </rPh>
    <rPh sb="10" eb="12">
      <t>ジョウキョウ</t>
    </rPh>
    <rPh sb="17" eb="18">
      <t>コタ</t>
    </rPh>
    <phoneticPr fontId="1"/>
  </si>
  <si>
    <t>自立</t>
    <rPh sb="0" eb="2">
      <t>ジリツ</t>
    </rPh>
    <phoneticPr fontId="1"/>
  </si>
  <si>
    <t>支援1</t>
    <rPh sb="0" eb="2">
      <t>シエン</t>
    </rPh>
    <phoneticPr fontId="1"/>
  </si>
  <si>
    <t>支援2</t>
    <rPh sb="0" eb="2">
      <t>シエン</t>
    </rPh>
    <phoneticPr fontId="1"/>
  </si>
  <si>
    <t>介護1</t>
    <rPh sb="0" eb="2">
      <t>カイゴ</t>
    </rPh>
    <phoneticPr fontId="1"/>
  </si>
  <si>
    <t>介護2</t>
    <rPh sb="0" eb="2">
      <t>カイゴ</t>
    </rPh>
    <phoneticPr fontId="1"/>
  </si>
  <si>
    <t>介護3</t>
    <rPh sb="0" eb="2">
      <t>カイゴ</t>
    </rPh>
    <phoneticPr fontId="1"/>
  </si>
  <si>
    <t>介護4</t>
    <rPh sb="0" eb="2">
      <t>カイゴ</t>
    </rPh>
    <phoneticPr fontId="1"/>
  </si>
  <si>
    <t>介護5</t>
    <rPh sb="0" eb="2">
      <t>カイゴ</t>
    </rPh>
    <phoneticPr fontId="1"/>
  </si>
  <si>
    <t>単位：名</t>
    <rPh sb="0" eb="2">
      <t>タンイ</t>
    </rPh>
    <rPh sb="3" eb="4">
      <t>メイ</t>
    </rPh>
    <phoneticPr fontId="1"/>
  </si>
  <si>
    <t>８．入居者のうち認知症を有する方は何名いますか？</t>
    <rPh sb="2" eb="5">
      <t>ニュウキョシャ</t>
    </rPh>
    <rPh sb="8" eb="11">
      <t>ニンチショウ</t>
    </rPh>
    <rPh sb="12" eb="13">
      <t>ユウ</t>
    </rPh>
    <rPh sb="15" eb="16">
      <t>カタ</t>
    </rPh>
    <rPh sb="17" eb="19">
      <t>ナンメイ</t>
    </rPh>
    <phoneticPr fontId="1"/>
  </si>
  <si>
    <t>Ⅰ</t>
    <phoneticPr fontId="1"/>
  </si>
  <si>
    <t>Ⅱa</t>
    <phoneticPr fontId="1"/>
  </si>
  <si>
    <t>Ⅱb</t>
    <phoneticPr fontId="1"/>
  </si>
  <si>
    <t>Ⅲa</t>
    <phoneticPr fontId="1"/>
  </si>
  <si>
    <t>Ⅲb</t>
    <phoneticPr fontId="1"/>
  </si>
  <si>
    <t>Ⅳ</t>
    <phoneticPr fontId="1"/>
  </si>
  <si>
    <t>M</t>
    <phoneticPr fontId="1"/>
  </si>
  <si>
    <t>合計</t>
    <rPh sb="0" eb="2">
      <t>ゴウケイ</t>
    </rPh>
    <phoneticPr fontId="1"/>
  </si>
  <si>
    <r>
      <t>Ⅰ</t>
    </r>
    <r>
      <rPr>
        <sz val="10.5"/>
        <color theme="1"/>
        <rFont val="游ゴシック"/>
        <family val="3"/>
        <charset val="128"/>
        <scheme val="minor"/>
      </rPr>
      <t>）「何らかの認知症を有するが、日常生活は家庭内および社会的にほぼ自立している状態」</t>
    </r>
  </si>
  <si>
    <r>
      <t>Ⅱa</t>
    </r>
    <r>
      <rPr>
        <sz val="10.5"/>
        <color theme="1"/>
        <rFont val="游ゴシック"/>
        <family val="3"/>
        <charset val="128"/>
        <scheme val="minor"/>
      </rPr>
      <t xml:space="preserve">）「日常生活に支障をきたすような症状・行動や意思疎通の困難さが家庭外で多少見られても、誰かが注意していれば自立できる状態」 </t>
    </r>
  </si>
  <si>
    <r>
      <t>Ⅱb</t>
    </r>
    <r>
      <rPr>
        <sz val="10.5"/>
        <color theme="1"/>
        <rFont val="游ゴシック"/>
        <family val="3"/>
        <charset val="128"/>
        <scheme val="minor"/>
      </rPr>
      <t xml:space="preserve">）「日常生活に支障をきたすような症状・行動や意思疎通の困難さが家庭内で見られるようになるが、誰かが注意していれば自立できる状態」 </t>
    </r>
  </si>
  <si>
    <r>
      <t>Ⅲa</t>
    </r>
    <r>
      <rPr>
        <sz val="10.5"/>
        <color theme="1"/>
        <rFont val="游ゴシック"/>
        <family val="3"/>
        <charset val="128"/>
        <scheme val="minor"/>
      </rPr>
      <t xml:space="preserve">）「日常生活に支障をきたすような症状・行動や意思疎通の困難さが主に日中を中心に見られ、介護を必要とする状態」 </t>
    </r>
  </si>
  <si>
    <r>
      <t>Ⅲb</t>
    </r>
    <r>
      <rPr>
        <sz val="10.5"/>
        <color theme="1"/>
        <rFont val="游ゴシック"/>
        <family val="3"/>
        <charset val="128"/>
        <scheme val="minor"/>
      </rPr>
      <t xml:space="preserve">）「日常生活に支障をきたすような症状・行動や意思疎通の困難さが夜間にも見られるようになり、介護を必要とする状態」 </t>
    </r>
  </si>
  <si>
    <r>
      <t>Ⅳ</t>
    </r>
    <r>
      <rPr>
        <sz val="10.5"/>
        <color theme="1"/>
        <rFont val="游ゴシック"/>
        <family val="3"/>
        <charset val="128"/>
        <scheme val="minor"/>
      </rPr>
      <t xml:space="preserve">）「日常生活に支障をきたすような症状・行動や意思疎通の困難さが頻繁に見られ、常に介護を必要とする状態」 </t>
    </r>
  </si>
  <si>
    <r>
      <t>M</t>
    </r>
    <r>
      <rPr>
        <sz val="10.5"/>
        <color theme="1"/>
        <rFont val="游ゴシック"/>
        <family val="3"/>
        <charset val="128"/>
        <scheme val="minor"/>
      </rPr>
      <t>）「著しい精神症状や周辺症状あるいは重篤な身体疾患が見られ、専門医療を必要とする状態」</t>
    </r>
  </si>
  <si>
    <t>※参考　「認知症高齢者の日常生活自立度」</t>
    <rPh sb="1" eb="3">
      <t>サンコウ</t>
    </rPh>
    <phoneticPr fontId="1"/>
  </si>
  <si>
    <t>９．入居者のうち障害者手帳を有する方は何名いますか？障害の種類と程度を記入下さい。</t>
    <phoneticPr fontId="1"/>
  </si>
  <si>
    <t>・知的障害（療育手帳）</t>
    <rPh sb="1" eb="3">
      <t>チテキ</t>
    </rPh>
    <rPh sb="3" eb="5">
      <t>ショウガイ</t>
    </rPh>
    <rPh sb="6" eb="8">
      <t>リョウイク</t>
    </rPh>
    <rPh sb="8" eb="10">
      <t>テチョウ</t>
    </rPh>
    <phoneticPr fontId="1"/>
  </si>
  <si>
    <t>A（重度）</t>
    <phoneticPr fontId="1"/>
  </si>
  <si>
    <t>B（それ以外）</t>
    <phoneticPr fontId="1"/>
  </si>
  <si>
    <t>・精神障害（うつ、統合失調、薬物依存、発達障害など）</t>
    <rPh sb="1" eb="3">
      <t>セイシン</t>
    </rPh>
    <rPh sb="3" eb="5">
      <t>ショウガイ</t>
    </rPh>
    <rPh sb="9" eb="11">
      <t>トウゴウ</t>
    </rPh>
    <rPh sb="11" eb="13">
      <t>シッチョウ</t>
    </rPh>
    <rPh sb="14" eb="16">
      <t>ヤクブツ</t>
    </rPh>
    <rPh sb="16" eb="18">
      <t>イゾン</t>
    </rPh>
    <rPh sb="19" eb="21">
      <t>ハッタツ</t>
    </rPh>
    <rPh sb="21" eb="23">
      <t>ショウガイ</t>
    </rPh>
    <phoneticPr fontId="1"/>
  </si>
  <si>
    <t>1級</t>
    <rPh sb="1" eb="2">
      <t>キュウ</t>
    </rPh>
    <phoneticPr fontId="1"/>
  </si>
  <si>
    <t>2級</t>
    <rPh sb="1" eb="2">
      <t>キュウ</t>
    </rPh>
    <phoneticPr fontId="1"/>
  </si>
  <si>
    <t>3級</t>
    <rPh sb="1" eb="2">
      <t>キュウ</t>
    </rPh>
    <phoneticPr fontId="1"/>
  </si>
  <si>
    <t>・身体障害（肢体不自由、視覚、聴覚、内部障害など）</t>
    <rPh sb="1" eb="3">
      <t>シンタイ</t>
    </rPh>
    <rPh sb="3" eb="5">
      <t>ショウガイ</t>
    </rPh>
    <rPh sb="6" eb="11">
      <t>シタイフジユウ</t>
    </rPh>
    <rPh sb="12" eb="14">
      <t>シカク</t>
    </rPh>
    <rPh sb="15" eb="17">
      <t>チョウカク</t>
    </rPh>
    <rPh sb="18" eb="20">
      <t>ナイブ</t>
    </rPh>
    <rPh sb="20" eb="22">
      <t>ショウガイ</t>
    </rPh>
    <phoneticPr fontId="1"/>
  </si>
  <si>
    <t>4級</t>
    <rPh sb="1" eb="2">
      <t>キュウ</t>
    </rPh>
    <phoneticPr fontId="1"/>
  </si>
  <si>
    <t>5級</t>
    <rPh sb="1" eb="2">
      <t>キュウ</t>
    </rPh>
    <phoneticPr fontId="1"/>
  </si>
  <si>
    <t>6級</t>
    <rPh sb="1" eb="2">
      <t>キュウ</t>
    </rPh>
    <phoneticPr fontId="1"/>
  </si>
  <si>
    <t>・難病（パーキンソン病、サルコイドーシスなど　45疾患）</t>
    <rPh sb="1" eb="3">
      <t>ナンビョウ</t>
    </rPh>
    <rPh sb="10" eb="11">
      <t>ビョウ</t>
    </rPh>
    <rPh sb="25" eb="27">
      <t>シッカン</t>
    </rPh>
    <phoneticPr fontId="1"/>
  </si>
  <si>
    <t>例1）概ね認知症日常生活自立度Ⅱa程度であれば、新規受け入れを行っている。</t>
    <rPh sb="0" eb="1">
      <t>レイ</t>
    </rPh>
    <phoneticPr fontId="1"/>
  </si>
  <si>
    <t>例2）新規で受け入れる場合は、認知症を有する方の受け入れは行っていない。</t>
    <phoneticPr fontId="1"/>
  </si>
  <si>
    <t>前回と変わらず</t>
    <rPh sb="0" eb="2">
      <t>ゼンカイ</t>
    </rPh>
    <rPh sb="3" eb="4">
      <t>カ</t>
    </rPh>
    <phoneticPr fontId="1"/>
  </si>
  <si>
    <t>実施している</t>
    <rPh sb="0" eb="2">
      <t>ジッシ</t>
    </rPh>
    <phoneticPr fontId="1"/>
  </si>
  <si>
    <t>実施していない</t>
    <rPh sb="0" eb="2">
      <t>ジッシ</t>
    </rPh>
    <phoneticPr fontId="1"/>
  </si>
  <si>
    <t>※実施している場合は、具体的な支援内容をご記入ください。</t>
    <rPh sb="1" eb="3">
      <t>ジッシ</t>
    </rPh>
    <rPh sb="7" eb="9">
      <t>バアイ</t>
    </rPh>
    <rPh sb="11" eb="14">
      <t>グタイテキ</t>
    </rPh>
    <rPh sb="15" eb="17">
      <t>シエン</t>
    </rPh>
    <rPh sb="17" eb="19">
      <t>ナイヨウ</t>
    </rPh>
    <rPh sb="21" eb="23">
      <t>キニュウ</t>
    </rPh>
    <phoneticPr fontId="1"/>
  </si>
  <si>
    <t>例）認知症の入居者に対して、孤立しないよう配慮をし、その方に合った余暇活動等を提供している。</t>
    <rPh sb="0" eb="1">
      <t>レイ</t>
    </rPh>
    <phoneticPr fontId="1"/>
  </si>
  <si>
    <t>１０．貴施設において、認知症を有する方を新規に受け入れる場合の入居基準等があればご記入ください</t>
    <phoneticPr fontId="1"/>
  </si>
  <si>
    <t>1１．貴施設において、認知症を有する入居者に対して、特別な対応を実施していますか？</t>
    <phoneticPr fontId="1"/>
  </si>
  <si>
    <t>１２．貴法人において実施している居宅サービスについてお答えください。</t>
    <phoneticPr fontId="1"/>
  </si>
  <si>
    <t>訪問介護</t>
    <rPh sb="0" eb="2">
      <t>ホウモン</t>
    </rPh>
    <rPh sb="2" eb="4">
      <t>カイゴ</t>
    </rPh>
    <phoneticPr fontId="1"/>
  </si>
  <si>
    <t>総合事業訪問</t>
    <rPh sb="0" eb="2">
      <t>ソウゴウ</t>
    </rPh>
    <rPh sb="2" eb="4">
      <t>ジギョウ</t>
    </rPh>
    <rPh sb="4" eb="6">
      <t>ホウモン</t>
    </rPh>
    <phoneticPr fontId="1"/>
  </si>
  <si>
    <t>訪問看護</t>
    <rPh sb="0" eb="2">
      <t>ホウモン</t>
    </rPh>
    <rPh sb="2" eb="4">
      <t>カンゴ</t>
    </rPh>
    <phoneticPr fontId="1"/>
  </si>
  <si>
    <t>通所介護</t>
    <rPh sb="0" eb="2">
      <t>ツウショ</t>
    </rPh>
    <rPh sb="2" eb="4">
      <t>カイゴ</t>
    </rPh>
    <phoneticPr fontId="1"/>
  </si>
  <si>
    <t>総合事業通所</t>
    <rPh sb="0" eb="2">
      <t>ソウゴウ</t>
    </rPh>
    <rPh sb="2" eb="4">
      <t>ジギョウ</t>
    </rPh>
    <rPh sb="4" eb="6">
      <t>ツウショ</t>
    </rPh>
    <phoneticPr fontId="1"/>
  </si>
  <si>
    <t>通所リハ</t>
    <rPh sb="0" eb="2">
      <t>ツウショ</t>
    </rPh>
    <phoneticPr fontId="1"/>
  </si>
  <si>
    <t>小規模多機能</t>
    <rPh sb="0" eb="3">
      <t>ショウキボ</t>
    </rPh>
    <rPh sb="3" eb="6">
      <t>タキノウ</t>
    </rPh>
    <phoneticPr fontId="1"/>
  </si>
  <si>
    <t>）</t>
    <phoneticPr fontId="1"/>
  </si>
  <si>
    <t>１３．貴施設において、生活保護を受給している入居者はいますか？</t>
    <rPh sb="3" eb="4">
      <t>キ</t>
    </rPh>
    <rPh sb="4" eb="6">
      <t>シセツ</t>
    </rPh>
    <rPh sb="11" eb="13">
      <t>セイカツ</t>
    </rPh>
    <rPh sb="13" eb="15">
      <t>ホゴ</t>
    </rPh>
    <rPh sb="16" eb="18">
      <t>ジュキュウ</t>
    </rPh>
    <rPh sb="22" eb="25">
      <t>ニュウキョシャ</t>
    </rPh>
    <phoneticPr fontId="1"/>
  </si>
  <si>
    <t>行政が許可しない</t>
    <rPh sb="0" eb="2">
      <t>ギョウセイ</t>
    </rPh>
    <rPh sb="3" eb="5">
      <t>キョカ</t>
    </rPh>
    <phoneticPr fontId="1"/>
  </si>
  <si>
    <t>１４．貴施設において、低所得入居者に対しての、特別な支援等は行っていますか？</t>
    <phoneticPr fontId="1"/>
  </si>
  <si>
    <t>実施している</t>
    <rPh sb="0" eb="2">
      <t>ジッシ</t>
    </rPh>
    <phoneticPr fontId="1"/>
  </si>
  <si>
    <t>※実施している場合は、具体的な支援内容後ご記入ください。</t>
    <rPh sb="1" eb="3">
      <t>ジッシ</t>
    </rPh>
    <rPh sb="7" eb="9">
      <t>バアイ</t>
    </rPh>
    <rPh sb="11" eb="14">
      <t>グタイテキ</t>
    </rPh>
    <rPh sb="15" eb="17">
      <t>シエン</t>
    </rPh>
    <rPh sb="17" eb="19">
      <t>ナイヨウ</t>
    </rPh>
    <rPh sb="19" eb="20">
      <t>ゴ</t>
    </rPh>
    <rPh sb="21" eb="23">
      <t>キニュウ</t>
    </rPh>
    <phoneticPr fontId="1"/>
  </si>
  <si>
    <t>例）施設独自で、利用料の減免等を行っている。</t>
    <rPh sb="0" eb="1">
      <t>レイ</t>
    </rPh>
    <rPh sb="2" eb="4">
      <t>シセツ</t>
    </rPh>
    <rPh sb="4" eb="6">
      <t>ドクジ</t>
    </rPh>
    <rPh sb="8" eb="11">
      <t>リヨウリョウ</t>
    </rPh>
    <rPh sb="12" eb="14">
      <t>ゲンメン</t>
    </rPh>
    <rPh sb="14" eb="15">
      <t>トウ</t>
    </rPh>
    <rPh sb="16" eb="17">
      <t>オコナ</t>
    </rPh>
    <phoneticPr fontId="1"/>
  </si>
  <si>
    <t>感じている</t>
    <rPh sb="0" eb="1">
      <t>カン</t>
    </rPh>
    <phoneticPr fontId="1"/>
  </si>
  <si>
    <t>感じていない</t>
    <rPh sb="0" eb="1">
      <t>カン</t>
    </rPh>
    <phoneticPr fontId="1"/>
  </si>
  <si>
    <t>※影響を感じている場合は、具体的にご記入ください。</t>
    <rPh sb="1" eb="3">
      <t>エイキョウ</t>
    </rPh>
    <rPh sb="4" eb="5">
      <t>カン</t>
    </rPh>
    <rPh sb="9" eb="11">
      <t>バアイ</t>
    </rPh>
    <rPh sb="13" eb="16">
      <t>グタイテキ</t>
    </rPh>
    <rPh sb="18" eb="20">
      <t>キニュウ</t>
    </rPh>
    <phoneticPr fontId="1"/>
  </si>
  <si>
    <t>１６．地域における公益的な活動を実施していますか？</t>
    <rPh sb="3" eb="5">
      <t>チイキ</t>
    </rPh>
    <rPh sb="9" eb="12">
      <t>コウエキテキ</t>
    </rPh>
    <rPh sb="13" eb="15">
      <t>カツドウ</t>
    </rPh>
    <rPh sb="16" eb="18">
      <t>ジッシ</t>
    </rPh>
    <phoneticPr fontId="1"/>
  </si>
  <si>
    <t>行っている</t>
    <rPh sb="0" eb="1">
      <t>オコナ</t>
    </rPh>
    <phoneticPr fontId="1"/>
  </si>
  <si>
    <t>行っていない</t>
    <rPh sb="0" eb="1">
      <t>オコナ</t>
    </rPh>
    <phoneticPr fontId="1"/>
  </si>
  <si>
    <t>ふくおかライフレスキュー事業に参加している</t>
    <rPh sb="12" eb="14">
      <t>ジギョウ</t>
    </rPh>
    <rPh sb="15" eb="17">
      <t>サンカ</t>
    </rPh>
    <phoneticPr fontId="1"/>
  </si>
  <si>
    <t>※実施している場合は、具体的な内容をご記入ください。</t>
    <rPh sb="1" eb="3">
      <t>ジッシ</t>
    </rPh>
    <rPh sb="7" eb="9">
      <t>バアイ</t>
    </rPh>
    <rPh sb="11" eb="14">
      <t>グタイテキ</t>
    </rPh>
    <rPh sb="15" eb="17">
      <t>ナイヨウ</t>
    </rPh>
    <rPh sb="19" eb="21">
      <t>キニュウ</t>
    </rPh>
    <phoneticPr fontId="1"/>
  </si>
  <si>
    <t>17．保証人について</t>
    <rPh sb="3" eb="6">
      <t>ホショウニン</t>
    </rPh>
    <phoneticPr fontId="1"/>
  </si>
  <si>
    <t>保証人を2名求めている</t>
    <rPh sb="0" eb="3">
      <t>ホショウニン</t>
    </rPh>
    <rPh sb="5" eb="6">
      <t>メイ</t>
    </rPh>
    <rPh sb="6" eb="7">
      <t>モト</t>
    </rPh>
    <phoneticPr fontId="1"/>
  </si>
  <si>
    <t>保証人を1名求めている</t>
    <rPh sb="0" eb="3">
      <t>ホショウニン</t>
    </rPh>
    <rPh sb="5" eb="6">
      <t>メイ</t>
    </rPh>
    <rPh sb="6" eb="7">
      <t>モト</t>
    </rPh>
    <phoneticPr fontId="1"/>
  </si>
  <si>
    <t>保証人は不要</t>
    <rPh sb="0" eb="3">
      <t>ホショウニン</t>
    </rPh>
    <rPh sb="4" eb="6">
      <t>フヨウ</t>
    </rPh>
    <phoneticPr fontId="1"/>
  </si>
  <si>
    <t>15．現在、軽費老人ホームと入居対象者が重なる住宅型有料老人ホーム、サービス付高齢者向け住宅が多く存在しております。貴施設において、稼働率が低下する等の影響を感じ
ていますか？</t>
    <phoneticPr fontId="1"/>
  </si>
  <si>
    <t>色の部分は数値や記述での入力をお願いします。</t>
    <rPh sb="0" eb="1">
      <t>イロ</t>
    </rPh>
    <rPh sb="2" eb="4">
      <t>ブブン</t>
    </rPh>
    <rPh sb="5" eb="7">
      <t>スウチ</t>
    </rPh>
    <rPh sb="8" eb="10">
      <t>キジュツ</t>
    </rPh>
    <rPh sb="12" eb="14">
      <t>ニュウリョク</t>
    </rPh>
    <rPh sb="16" eb="17">
      <t>ネガ</t>
    </rPh>
    <phoneticPr fontId="1"/>
  </si>
  <si>
    <t>定員</t>
    <rPh sb="0" eb="2">
      <t>テイイン</t>
    </rPh>
    <phoneticPr fontId="1"/>
  </si>
  <si>
    <t>開設年月日</t>
    <rPh sb="0" eb="5">
      <t>カイセツネンガッピ</t>
    </rPh>
    <phoneticPr fontId="1"/>
  </si>
  <si>
    <r>
      <t>4．貴施設における</t>
    </r>
    <r>
      <rPr>
        <b/>
        <u val="double"/>
        <sz val="11"/>
        <color theme="1"/>
        <rFont val="游ゴシック"/>
        <family val="3"/>
        <charset val="128"/>
        <scheme val="minor"/>
      </rPr>
      <t>介護職員の配置数</t>
    </r>
    <r>
      <rPr>
        <b/>
        <sz val="11"/>
        <color theme="1"/>
        <rFont val="游ゴシック"/>
        <family val="3"/>
        <charset val="128"/>
        <scheme val="minor"/>
      </rPr>
      <t>についてお答えください。</t>
    </r>
    <rPh sb="2" eb="3">
      <t>キ</t>
    </rPh>
    <rPh sb="3" eb="5">
      <t>シセツ</t>
    </rPh>
    <rPh sb="9" eb="11">
      <t>カイゴ</t>
    </rPh>
    <rPh sb="11" eb="13">
      <t>ショクイン</t>
    </rPh>
    <rPh sb="14" eb="16">
      <t>ハイチ</t>
    </rPh>
    <rPh sb="16" eb="17">
      <t>スウ</t>
    </rPh>
    <rPh sb="22" eb="23">
      <t>コタ</t>
    </rPh>
    <phoneticPr fontId="1"/>
  </si>
  <si>
    <r>
      <t>5．貴施設における</t>
    </r>
    <r>
      <rPr>
        <b/>
        <u val="double"/>
        <sz val="11"/>
        <color theme="1"/>
        <rFont val="游ゴシック"/>
        <family val="3"/>
        <charset val="128"/>
        <scheme val="minor"/>
      </rPr>
      <t>看護職員の配置数</t>
    </r>
    <r>
      <rPr>
        <b/>
        <sz val="11"/>
        <color theme="1"/>
        <rFont val="游ゴシック"/>
        <family val="3"/>
        <charset val="128"/>
        <scheme val="minor"/>
      </rPr>
      <t>についてお答えください。</t>
    </r>
    <rPh sb="9" eb="11">
      <t>カンゴ</t>
    </rPh>
    <phoneticPr fontId="1"/>
  </si>
  <si>
    <r>
      <t>※入居者や職員の状況につきましては</t>
    </r>
    <r>
      <rPr>
        <b/>
        <u val="double"/>
        <sz val="11"/>
        <color theme="1"/>
        <rFont val="游ゴシック"/>
        <family val="3"/>
        <charset val="128"/>
        <scheme val="minor"/>
      </rPr>
      <t>令和2年8月1日時点</t>
    </r>
    <r>
      <rPr>
        <b/>
        <sz val="11"/>
        <color theme="1"/>
        <rFont val="游ゴシック"/>
        <family val="3"/>
        <charset val="128"/>
        <scheme val="minor"/>
      </rPr>
      <t>での数値をご記入下さい。
また、調査の精度向上の為、</t>
    </r>
    <r>
      <rPr>
        <b/>
        <u val="double"/>
        <sz val="11"/>
        <color theme="1"/>
        <rFont val="游ゴシック"/>
        <family val="3"/>
        <charset val="128"/>
        <scheme val="minor"/>
      </rPr>
      <t>生活相談員の方に記入をお願いいたします。</t>
    </r>
    <phoneticPr fontId="1"/>
  </si>
  <si>
    <t>令和2年度　福岡県老人福祉施設協議会　軽費老人ホーム実態調査票</t>
    <rPh sb="0" eb="1">
      <t>レイ</t>
    </rPh>
    <rPh sb="1" eb="2">
      <t>ワ</t>
    </rPh>
    <rPh sb="3" eb="4">
      <t>ネン</t>
    </rPh>
    <rPh sb="4" eb="5">
      <t>ド</t>
    </rPh>
    <rPh sb="6" eb="18">
      <t>フクオカ</t>
    </rPh>
    <rPh sb="19" eb="21">
      <t>ケイヒ</t>
    </rPh>
    <rPh sb="21" eb="23">
      <t>ロウジン</t>
    </rPh>
    <rPh sb="26" eb="28">
      <t>ジッタイ</t>
    </rPh>
    <rPh sb="28" eb="30">
      <t>チョウサ</t>
    </rPh>
    <rPh sb="30" eb="3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</si>
</sst>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b/>
      <sz val="10.5"/>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u val="double"/>
      <sz val="11"/>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indent="2"/>
    </xf>
    <xf numFmtId="0" fontId="2" fillId="0" borderId="0" xfId="0" applyFont="1" applyAlignment="1">
      <alignment horizontal="left" vertical="center"/>
    </xf>
    <xf numFmtId="0" fontId="0" fillId="0" borderId="0" xfId="0" applyAlignment="1">
      <alignment horizontal="left" vertical="center" indent="3"/>
    </xf>
    <xf numFmtId="0" fontId="2" fillId="0" borderId="0" xfId="0" applyFont="1" applyAlignment="1">
      <alignment horizontal="left" vertical="center" indent="3"/>
    </xf>
    <xf numFmtId="0" fontId="0" fillId="0" borderId="0" xfId="0" applyFill="1">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2" fillId="0" borderId="0" xfId="0" applyFont="1" applyAlignment="1">
      <alignment vertical="center"/>
    </xf>
    <xf numFmtId="0" fontId="0" fillId="0" borderId="0" xfId="0" applyAlignment="1">
      <alignment horizontal="left" vertical="center" inden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lignmen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 fillId="0" borderId="0" xfId="0" applyFont="1" applyBorder="1" applyAlignment="1">
      <alignment horizontal="right" vertical="center" wrapText="1"/>
    </xf>
    <xf numFmtId="0" fontId="2" fillId="0" borderId="0" xfId="0" applyFont="1" applyFill="1" applyAlignment="1">
      <alignment horizontal="left" vertical="center" indent="3"/>
    </xf>
    <xf numFmtId="0" fontId="0" fillId="0" borderId="0" xfId="0" applyFill="1" applyAlignment="1">
      <alignment horizontal="center" vertical="center"/>
    </xf>
    <xf numFmtId="0" fontId="0" fillId="0" borderId="9" xfId="0" applyBorder="1">
      <alignment vertical="center"/>
    </xf>
    <xf numFmtId="0" fontId="0" fillId="0" borderId="0" xfId="0" applyAlignment="1">
      <alignment horizontal="right" vertical="center"/>
    </xf>
    <xf numFmtId="0" fontId="0" fillId="0" borderId="0" xfId="0" applyFill="1" applyBorder="1">
      <alignmen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2" fillId="0" borderId="0" xfId="0" applyFont="1" applyFill="1" applyBorder="1">
      <alignment vertical="center"/>
    </xf>
    <xf numFmtId="0" fontId="2" fillId="0" borderId="0" xfId="0" applyFont="1" applyBorder="1">
      <alignment vertical="center"/>
    </xf>
    <xf numFmtId="0" fontId="8" fillId="0" borderId="0" xfId="0" applyFont="1" applyAlignment="1">
      <alignment horizontal="left" vertical="center"/>
    </xf>
    <xf numFmtId="0" fontId="0" fillId="0" borderId="0" xfId="0" applyFill="1" applyBorder="1" applyAlignment="1">
      <alignment horizontal="left" vertical="center" indent="1"/>
    </xf>
    <xf numFmtId="0" fontId="0" fillId="0" borderId="0" xfId="0" applyFill="1" applyBorder="1" applyAlignment="1">
      <alignment horizontal="left" vertical="center"/>
    </xf>
    <xf numFmtId="0" fontId="0" fillId="0" borderId="0" xfId="0" applyFill="1" applyAlignment="1">
      <alignment horizontal="left" vertical="center" indent="3"/>
    </xf>
    <xf numFmtId="0" fontId="0" fillId="2" borderId="9" xfId="0" applyFill="1" applyBorder="1">
      <alignment vertical="center"/>
    </xf>
    <xf numFmtId="0" fontId="2" fillId="2" borderId="9"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2" fillId="2" borderId="9" xfId="0" applyFont="1" applyFill="1" applyBorder="1" applyAlignment="1">
      <alignment horizontal="left" vertical="center" indent="3"/>
    </xf>
    <xf numFmtId="0" fontId="0" fillId="2" borderId="9" xfId="0" applyFill="1" applyBorder="1" applyAlignment="1">
      <alignment horizontal="left" vertical="center"/>
    </xf>
    <xf numFmtId="0" fontId="0" fillId="2" borderId="9" xfId="0" applyFill="1" applyBorder="1" applyAlignment="1">
      <alignment horizontal="center" vertical="center"/>
    </xf>
    <xf numFmtId="0" fontId="9" fillId="0" borderId="0" xfId="0" applyFont="1">
      <alignment vertical="center"/>
    </xf>
    <xf numFmtId="0" fontId="10" fillId="0" borderId="0" xfId="0" applyFont="1">
      <alignment vertical="center"/>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left" vertical="center" indent="1"/>
    </xf>
    <xf numFmtId="0" fontId="8" fillId="0" borderId="0" xfId="0" applyFont="1" applyAlignment="1">
      <alignment horizontal="left" vertical="center" wrapText="1"/>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 xfId="0" applyFont="1" applyFill="1" applyBorder="1" applyAlignment="1">
      <alignment horizontal="left" vertical="top"/>
    </xf>
    <xf numFmtId="0" fontId="2" fillId="2" borderId="0"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 xfId="0" applyFill="1" applyBorder="1" applyAlignment="1">
      <alignment horizontal="left" vertical="top"/>
    </xf>
    <xf numFmtId="0" fontId="0" fillId="2" borderId="0" xfId="0"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0" xfId="0" applyFill="1" applyAlignment="1">
      <alignment horizontal="left" vertical="top"/>
    </xf>
    <xf numFmtId="0" fontId="0" fillId="2" borderId="0" xfId="0" applyFill="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2" borderId="9" xfId="0"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8" lockText="1" noThreeD="1"/>
</file>

<file path=xl/ctrlProps/ctrlProp10.xml><?xml version="1.0" encoding="utf-8"?>
<formControlPr xmlns="http://schemas.microsoft.com/office/spreadsheetml/2009/9/main" objectType="CheckBox" fmlaLink="$M$51" lockText="1" noThreeD="1"/>
</file>

<file path=xl/ctrlProps/ctrlProp11.xml><?xml version="1.0" encoding="utf-8"?>
<formControlPr xmlns="http://schemas.microsoft.com/office/spreadsheetml/2009/9/main" objectType="CheckBox" fmlaLink="$M$50" lockText="1" noThreeD="1"/>
</file>

<file path=xl/ctrlProps/ctrlProp12.xml><?xml version="1.0" encoding="utf-8"?>
<formControlPr xmlns="http://schemas.microsoft.com/office/spreadsheetml/2009/9/main" objectType="CheckBox" fmlaLink="$M$47" lockText="1" noThreeD="1"/>
</file>

<file path=xl/ctrlProps/ctrlProp13.xml><?xml version="1.0" encoding="utf-8"?>
<formControlPr xmlns="http://schemas.microsoft.com/office/spreadsheetml/2009/9/main" objectType="CheckBox" fmlaLink="$M$96" lockText="1" noThreeD="1"/>
</file>

<file path=xl/ctrlProps/ctrlProp14.xml><?xml version="1.0" encoding="utf-8"?>
<formControlPr xmlns="http://schemas.microsoft.com/office/spreadsheetml/2009/9/main" objectType="CheckBox" fmlaLink="$M$102" lockText="1" noThreeD="1"/>
</file>

<file path=xl/ctrlProps/ctrlProp15.xml><?xml version="1.0" encoding="utf-8"?>
<formControlPr xmlns="http://schemas.microsoft.com/office/spreadsheetml/2009/9/main" objectType="CheckBox" fmlaLink="$M$104" lockText="1" noThreeD="1"/>
</file>

<file path=xl/ctrlProps/ctrlProp16.xml><?xml version="1.0" encoding="utf-8"?>
<formControlPr xmlns="http://schemas.microsoft.com/office/spreadsheetml/2009/9/main" objectType="CheckBox" fmlaLink="$M$103" lockText="1" noThreeD="1"/>
</file>

<file path=xl/ctrlProps/ctrlProp17.xml><?xml version="1.0" encoding="utf-8"?>
<formControlPr xmlns="http://schemas.microsoft.com/office/spreadsheetml/2009/9/main" objectType="CheckBox" fmlaLink="$M$113" lockText="1" noThreeD="1"/>
</file>

<file path=xl/ctrlProps/ctrlProp18.xml><?xml version="1.0" encoding="utf-8"?>
<formControlPr xmlns="http://schemas.microsoft.com/office/spreadsheetml/2009/9/main" objectType="CheckBox" fmlaLink="$M$110" lockText="1" noThreeD="1"/>
</file>

<file path=xl/ctrlProps/ctrlProp19.xml><?xml version="1.0" encoding="utf-8"?>
<formControlPr xmlns="http://schemas.microsoft.com/office/spreadsheetml/2009/9/main" objectType="CheckBox" fmlaLink="$M$112" lockText="1" noThreeD="1"/>
</file>

<file path=xl/ctrlProps/ctrlProp2.xml><?xml version="1.0" encoding="utf-8"?>
<formControlPr xmlns="http://schemas.microsoft.com/office/spreadsheetml/2009/9/main" objectType="CheckBox" fmlaLink="$M$13" lockText="1" noThreeD="1"/>
</file>

<file path=xl/ctrlProps/ctrlProp20.xml><?xml version="1.0" encoding="utf-8"?>
<formControlPr xmlns="http://schemas.microsoft.com/office/spreadsheetml/2009/9/main" objectType="CheckBox" fmlaLink="$M$111" lockText="1" noThreeD="1"/>
</file>

<file path=xl/ctrlProps/ctrlProp21.xml><?xml version="1.0" encoding="utf-8"?>
<formControlPr xmlns="http://schemas.microsoft.com/office/spreadsheetml/2009/9/main" objectType="CheckBox" fmlaLink="$M$114" lockText="1" noThreeD="1"/>
</file>

<file path=xl/ctrlProps/ctrlProp22.xml><?xml version="1.0" encoding="utf-8"?>
<formControlPr xmlns="http://schemas.microsoft.com/office/spreadsheetml/2009/9/main" objectType="CheckBox" fmlaLink="$M$116" lockText="1" noThreeD="1"/>
</file>

<file path=xl/ctrlProps/ctrlProp23.xml><?xml version="1.0" encoding="utf-8"?>
<formControlPr xmlns="http://schemas.microsoft.com/office/spreadsheetml/2009/9/main" objectType="CheckBox" fmlaLink="$M$115" lockText="1" noThreeD="1"/>
</file>

<file path=xl/ctrlProps/ctrlProp24.xml><?xml version="1.0" encoding="utf-8"?>
<formControlPr xmlns="http://schemas.microsoft.com/office/spreadsheetml/2009/9/main" objectType="CheckBox" fmlaLink="$M$117" lockText="1" noThreeD="1"/>
</file>

<file path=xl/ctrlProps/ctrlProp25.xml><?xml version="1.0" encoding="utf-8"?>
<formControlPr xmlns="http://schemas.microsoft.com/office/spreadsheetml/2009/9/main" objectType="CheckBox" fmlaLink="$M$121" lockText="1" noThreeD="1"/>
</file>

<file path=xl/ctrlProps/ctrlProp26.xml><?xml version="1.0" encoding="utf-8"?>
<formControlPr xmlns="http://schemas.microsoft.com/office/spreadsheetml/2009/9/main" objectType="CheckBox" fmlaLink="$M$124" lockText="1" noThreeD="1"/>
</file>

<file path=xl/ctrlProps/ctrlProp27.xml><?xml version="1.0" encoding="utf-8"?>
<formControlPr xmlns="http://schemas.microsoft.com/office/spreadsheetml/2009/9/main" objectType="CheckBox" fmlaLink="$M$123" lockText="1" noThreeD="1"/>
</file>

<file path=xl/ctrlProps/ctrlProp28.xml><?xml version="1.0" encoding="utf-8"?>
<formControlPr xmlns="http://schemas.microsoft.com/office/spreadsheetml/2009/9/main" objectType="CheckBox" fmlaLink="$M$127" lockText="1" noThreeD="1"/>
</file>

<file path=xl/ctrlProps/ctrlProp29.xml><?xml version="1.0" encoding="utf-8"?>
<formControlPr xmlns="http://schemas.microsoft.com/office/spreadsheetml/2009/9/main" objectType="CheckBox" fmlaLink="$M$128" lockText="1" noThreeD="1"/>
</file>

<file path=xl/ctrlProps/ctrlProp3.xml><?xml version="1.0" encoding="utf-8"?>
<formControlPr xmlns="http://schemas.microsoft.com/office/spreadsheetml/2009/9/main" objectType="CheckBox" fmlaLink="$M$14" lockText="1" noThreeD="1"/>
</file>

<file path=xl/ctrlProps/ctrlProp30.xml><?xml version="1.0" encoding="utf-8"?>
<formControlPr xmlns="http://schemas.microsoft.com/office/spreadsheetml/2009/9/main" objectType="CheckBox" fmlaLink="$M$132" lockText="1" noThreeD="1"/>
</file>

<file path=xl/ctrlProps/ctrlProp31.xml><?xml version="1.0" encoding="utf-8"?>
<formControlPr xmlns="http://schemas.microsoft.com/office/spreadsheetml/2009/9/main" objectType="CheckBox" fmlaLink="$M$131" lockText="1" noThreeD="1"/>
</file>

<file path=xl/ctrlProps/ctrlProp32.xml><?xml version="1.0" encoding="utf-8"?>
<formControlPr xmlns="http://schemas.microsoft.com/office/spreadsheetml/2009/9/main" objectType="CheckBox" fmlaLink="$M$137" lockText="1" noThreeD="1"/>
</file>

<file path=xl/ctrlProps/ctrlProp33.xml><?xml version="1.0" encoding="utf-8"?>
<formControlPr xmlns="http://schemas.microsoft.com/office/spreadsheetml/2009/9/main" objectType="CheckBox" fmlaLink="$M$139" lockText="1" noThreeD="1"/>
</file>

<file path=xl/ctrlProps/ctrlProp34.xml><?xml version="1.0" encoding="utf-8"?>
<formControlPr xmlns="http://schemas.microsoft.com/office/spreadsheetml/2009/9/main" objectType="CheckBox" fmlaLink="$M$138" lockText="1" noThreeD="1"/>
</file>

<file path=xl/ctrlProps/ctrlProp35.xml><?xml version="1.0" encoding="utf-8"?>
<formControlPr xmlns="http://schemas.microsoft.com/office/spreadsheetml/2009/9/main" objectType="CheckBox" fmlaLink="$M$143" lockText="1" noThreeD="1"/>
</file>

<file path=xl/ctrlProps/ctrlProp36.xml><?xml version="1.0" encoding="utf-8"?>
<formControlPr xmlns="http://schemas.microsoft.com/office/spreadsheetml/2009/9/main" objectType="CheckBox" fmlaLink="$M$145" lockText="1" noThreeD="1"/>
</file>

<file path=xl/ctrlProps/ctrlProp37.xml><?xml version="1.0" encoding="utf-8"?>
<formControlPr xmlns="http://schemas.microsoft.com/office/spreadsheetml/2009/9/main" objectType="CheckBox" fmlaLink="$M$144" lockText="1" noThreeD="1"/>
</file>

<file path=xl/ctrlProps/ctrlProp38.xml><?xml version="1.0" encoding="utf-8"?>
<formControlPr xmlns="http://schemas.microsoft.com/office/spreadsheetml/2009/9/main" objectType="CheckBox" fmlaLink="$M$146" lockText="1" noThreeD="1"/>
</file>

<file path=xl/ctrlProps/ctrlProp4.xml><?xml version="1.0" encoding="utf-8"?>
<formControlPr xmlns="http://schemas.microsoft.com/office/spreadsheetml/2009/9/main" objectType="CheckBox" fmlaLink="$M$15" lockText="1" noThreeD="1"/>
</file>

<file path=xl/ctrlProps/ctrlProp5.xml><?xml version="1.0" encoding="utf-8"?>
<formControlPr xmlns="http://schemas.microsoft.com/office/spreadsheetml/2009/9/main" objectType="CheckBox" fmlaLink="$M$17" lockText="1" noThreeD="1"/>
</file>

<file path=xl/ctrlProps/ctrlProp6.xml><?xml version="1.0" encoding="utf-8"?>
<formControlPr xmlns="http://schemas.microsoft.com/office/spreadsheetml/2009/9/main" objectType="CheckBox" fmlaLink="$M$19" lockText="1" noThreeD="1"/>
</file>

<file path=xl/ctrlProps/ctrlProp7.xml><?xml version="1.0" encoding="utf-8"?>
<formControlPr xmlns="http://schemas.microsoft.com/office/spreadsheetml/2009/9/main" objectType="CheckBox" fmlaLink="$M$18" lockText="1" noThreeD="1"/>
</file>

<file path=xl/ctrlProps/ctrlProp8.xml><?xml version="1.0" encoding="utf-8"?>
<formControlPr xmlns="http://schemas.microsoft.com/office/spreadsheetml/2009/9/main" objectType="CheckBox" fmlaLink="$M$20" lockText="1" noThreeD="1"/>
</file>

<file path=xl/ctrlProps/ctrlProp9.xml><?xml version="1.0" encoding="utf-8"?>
<formControlPr xmlns="http://schemas.microsoft.com/office/spreadsheetml/2009/9/main" objectType="CheckBox" fmlaLink="$M$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14</xdr:row>
          <xdr:rowOff>190500</xdr:rowOff>
        </xdr:from>
        <xdr:to>
          <xdr:col>0</xdr:col>
          <xdr:colOff>409575</xdr:colOff>
          <xdr:row>16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180975</xdr:rowOff>
        </xdr:from>
        <xdr:to>
          <xdr:col>0</xdr:col>
          <xdr:colOff>409575</xdr:colOff>
          <xdr:row>17</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180975</xdr:rowOff>
        </xdr:from>
        <xdr:to>
          <xdr:col>0</xdr:col>
          <xdr:colOff>409575</xdr:colOff>
          <xdr:row>18</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171450</xdr:rowOff>
        </xdr:from>
        <xdr:to>
          <xdr:col>0</xdr:col>
          <xdr:colOff>409575</xdr:colOff>
          <xdr:row>19</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200025</xdr:rowOff>
        </xdr:from>
        <xdr:to>
          <xdr:col>0</xdr:col>
          <xdr:colOff>409575</xdr:colOff>
          <xdr:row>22</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xdr:row>
          <xdr:rowOff>180975</xdr:rowOff>
        </xdr:from>
        <xdr:to>
          <xdr:col>0</xdr:col>
          <xdr:colOff>409575</xdr:colOff>
          <xdr:row>24</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190500</xdr:rowOff>
        </xdr:from>
        <xdr:to>
          <xdr:col>0</xdr:col>
          <xdr:colOff>409575</xdr:colOff>
          <xdr:row>23</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180975</xdr:rowOff>
        </xdr:from>
        <xdr:to>
          <xdr:col>0</xdr:col>
          <xdr:colOff>409575</xdr:colOff>
          <xdr:row>25</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171450</xdr:rowOff>
        </xdr:from>
        <xdr:to>
          <xdr:col>0</xdr:col>
          <xdr:colOff>409575</xdr:colOff>
          <xdr:row>26</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200025</xdr:rowOff>
        </xdr:from>
        <xdr:to>
          <xdr:col>0</xdr:col>
          <xdr:colOff>400050</xdr:colOff>
          <xdr:row>51</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200025</xdr:rowOff>
        </xdr:from>
        <xdr:to>
          <xdr:col>0</xdr:col>
          <xdr:colOff>400050</xdr:colOff>
          <xdr:row>50</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190500</xdr:rowOff>
        </xdr:from>
        <xdr:to>
          <xdr:col>0</xdr:col>
          <xdr:colOff>400050</xdr:colOff>
          <xdr:row>47</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96</xdr:row>
          <xdr:rowOff>171450</xdr:rowOff>
        </xdr:from>
        <xdr:to>
          <xdr:col>0</xdr:col>
          <xdr:colOff>400050</xdr:colOff>
          <xdr:row>98</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105</xdr:row>
          <xdr:rowOff>171450</xdr:rowOff>
        </xdr:from>
        <xdr:to>
          <xdr:col>0</xdr:col>
          <xdr:colOff>419100</xdr:colOff>
          <xdr:row>107</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107</xdr:row>
          <xdr:rowOff>180975</xdr:rowOff>
        </xdr:from>
        <xdr:to>
          <xdr:col>0</xdr:col>
          <xdr:colOff>419100</xdr:colOff>
          <xdr:row>109</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106</xdr:row>
          <xdr:rowOff>180975</xdr:rowOff>
        </xdr:from>
        <xdr:to>
          <xdr:col>0</xdr:col>
          <xdr:colOff>419100</xdr:colOff>
          <xdr:row>108</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119</xdr:row>
          <xdr:rowOff>180975</xdr:rowOff>
        </xdr:from>
        <xdr:to>
          <xdr:col>0</xdr:col>
          <xdr:colOff>419100</xdr:colOff>
          <xdr:row>121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116</xdr:row>
          <xdr:rowOff>180975</xdr:rowOff>
        </xdr:from>
        <xdr:to>
          <xdr:col>0</xdr:col>
          <xdr:colOff>419100</xdr:colOff>
          <xdr:row>118</xdr:row>
          <xdr:rowOff>47625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118</xdr:row>
          <xdr:rowOff>190500</xdr:rowOff>
        </xdr:from>
        <xdr:to>
          <xdr:col>0</xdr:col>
          <xdr:colOff>419100</xdr:colOff>
          <xdr:row>120</xdr:row>
          <xdr:rowOff>57150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117</xdr:row>
          <xdr:rowOff>190500</xdr:rowOff>
        </xdr:from>
        <xdr:to>
          <xdr:col>0</xdr:col>
          <xdr:colOff>419100</xdr:colOff>
          <xdr:row>119</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120</xdr:row>
          <xdr:rowOff>190500</xdr:rowOff>
        </xdr:from>
        <xdr:to>
          <xdr:col>0</xdr:col>
          <xdr:colOff>419100</xdr:colOff>
          <xdr:row>122</xdr:row>
          <xdr:rowOff>57150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122</xdr:row>
          <xdr:rowOff>171450</xdr:rowOff>
        </xdr:from>
        <xdr:to>
          <xdr:col>0</xdr:col>
          <xdr:colOff>419100</xdr:colOff>
          <xdr:row>124</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121</xdr:row>
          <xdr:rowOff>171450</xdr:rowOff>
        </xdr:from>
        <xdr:to>
          <xdr:col>0</xdr:col>
          <xdr:colOff>419100</xdr:colOff>
          <xdr:row>123</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123</xdr:row>
          <xdr:rowOff>180975</xdr:rowOff>
        </xdr:from>
        <xdr:to>
          <xdr:col>0</xdr:col>
          <xdr:colOff>419100</xdr:colOff>
          <xdr:row>125</xdr:row>
          <xdr:rowOff>47625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126</xdr:row>
          <xdr:rowOff>200025</xdr:rowOff>
        </xdr:from>
        <xdr:to>
          <xdr:col>0</xdr:col>
          <xdr:colOff>400050</xdr:colOff>
          <xdr:row>128</xdr:row>
          <xdr:rowOff>66675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128</xdr:row>
          <xdr:rowOff>180975</xdr:rowOff>
        </xdr:from>
        <xdr:to>
          <xdr:col>0</xdr:col>
          <xdr:colOff>400050</xdr:colOff>
          <xdr:row>130</xdr:row>
          <xdr:rowOff>47625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127</xdr:row>
          <xdr:rowOff>190500</xdr:rowOff>
        </xdr:from>
        <xdr:to>
          <xdr:col>0</xdr:col>
          <xdr:colOff>400050</xdr:colOff>
          <xdr:row>129</xdr:row>
          <xdr:rowOff>57150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131</xdr:row>
          <xdr:rowOff>209550</xdr:rowOff>
        </xdr:from>
        <xdr:to>
          <xdr:col>0</xdr:col>
          <xdr:colOff>400050</xdr:colOff>
          <xdr:row>133</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132</xdr:row>
          <xdr:rowOff>171450</xdr:rowOff>
        </xdr:from>
        <xdr:to>
          <xdr:col>0</xdr:col>
          <xdr:colOff>400050</xdr:colOff>
          <xdr:row>134</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142</xdr:row>
          <xdr:rowOff>209550</xdr:rowOff>
        </xdr:from>
        <xdr:to>
          <xdr:col>0</xdr:col>
          <xdr:colOff>400050</xdr:colOff>
          <xdr:row>144</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141</xdr:row>
          <xdr:rowOff>180975</xdr:rowOff>
        </xdr:from>
        <xdr:to>
          <xdr:col>0</xdr:col>
          <xdr:colOff>400050</xdr:colOff>
          <xdr:row>143</xdr:row>
          <xdr:rowOff>47625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149</xdr:row>
          <xdr:rowOff>180975</xdr:rowOff>
        </xdr:from>
        <xdr:to>
          <xdr:col>0</xdr:col>
          <xdr:colOff>400050</xdr:colOff>
          <xdr:row>151</xdr:row>
          <xdr:rowOff>47625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151</xdr:row>
          <xdr:rowOff>190500</xdr:rowOff>
        </xdr:from>
        <xdr:to>
          <xdr:col>0</xdr:col>
          <xdr:colOff>400050</xdr:colOff>
          <xdr:row>153</xdr:row>
          <xdr:rowOff>57150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150</xdr:row>
          <xdr:rowOff>180975</xdr:rowOff>
        </xdr:from>
        <xdr:to>
          <xdr:col>0</xdr:col>
          <xdr:colOff>400050</xdr:colOff>
          <xdr:row>152</xdr:row>
          <xdr:rowOff>47625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159</xdr:row>
          <xdr:rowOff>171450</xdr:rowOff>
        </xdr:from>
        <xdr:to>
          <xdr:col>0</xdr:col>
          <xdr:colOff>419100</xdr:colOff>
          <xdr:row>161</xdr:row>
          <xdr:rowOff>38100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161</xdr:row>
          <xdr:rowOff>180975</xdr:rowOff>
        </xdr:from>
        <xdr:to>
          <xdr:col>0</xdr:col>
          <xdr:colOff>419100</xdr:colOff>
          <xdr:row>163</xdr:row>
          <xdr:rowOff>47625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160</xdr:row>
          <xdr:rowOff>180975</xdr:rowOff>
        </xdr:from>
        <xdr:to>
          <xdr:col>0</xdr:col>
          <xdr:colOff>419100</xdr:colOff>
          <xdr:row>162</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162</xdr:row>
          <xdr:rowOff>190500</xdr:rowOff>
        </xdr:from>
        <xdr:to>
          <xdr:col>0</xdr:col>
          <xdr:colOff>419100</xdr:colOff>
          <xdr:row>164</xdr:row>
          <xdr:rowOff>57150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96"/>
  <sheetViews>
    <sheetView tabSelected="1" view="pageBreakPreview" zoomScaleNormal="100" zoomScaleSheetLayoutView="100" workbookViewId="0">
      <selection activeCell="A2" sqref="A2"/>
    </sheetView>
  </sheetViews>
  <sheetFormatPr defaultRowHeight="18.75" x14ac:dyDescent="0.4"/>
  <cols>
    <col min="1" max="1" width="14.875" customWidth="1"/>
    <col min="2" max="9" width="9" customWidth="1"/>
    <col min="10" max="10" width="8" customWidth="1"/>
    <col min="11" max="11" width="9" hidden="1" customWidth="1"/>
    <col min="12" max="12" width="78.125" hidden="1" customWidth="1"/>
    <col min="13" max="13" width="7.25" hidden="1" customWidth="1"/>
    <col min="14" max="14" width="9" hidden="1" customWidth="1"/>
  </cols>
  <sheetData>
    <row r="1" spans="1:14" ht="19.5" x14ac:dyDescent="0.4">
      <c r="A1" s="41" t="s">
        <v>123</v>
      </c>
      <c r="K1" s="72" t="s">
        <v>7</v>
      </c>
      <c r="L1" s="73"/>
      <c r="M1" s="73"/>
      <c r="N1" s="74"/>
    </row>
    <row r="2" spans="1:14" ht="19.5" customHeight="1" x14ac:dyDescent="0.4">
      <c r="A2" s="35"/>
      <c r="B2" s="42" t="s">
        <v>117</v>
      </c>
      <c r="K2" s="7" t="str">
        <f>+A7</f>
        <v>施設名</v>
      </c>
      <c r="L2" s="8"/>
      <c r="M2" s="8">
        <f>+A8</f>
        <v>0</v>
      </c>
      <c r="N2" s="9">
        <f>+M2</f>
        <v>0</v>
      </c>
    </row>
    <row r="3" spans="1:14" ht="19.5" customHeight="1" x14ac:dyDescent="0.4">
      <c r="A3" s="26"/>
      <c r="K3" s="7" t="str">
        <f>+A9</f>
        <v>定員</v>
      </c>
      <c r="L3" s="8"/>
      <c r="M3" s="8">
        <f>+A10</f>
        <v>0</v>
      </c>
      <c r="N3" s="9">
        <f t="shared" ref="N3:N4" si="0">+M3</f>
        <v>0</v>
      </c>
    </row>
    <row r="4" spans="1:14" ht="19.5" customHeight="1" x14ac:dyDescent="0.4">
      <c r="A4" s="70" t="s">
        <v>122</v>
      </c>
      <c r="B4" s="71"/>
      <c r="C4" s="71"/>
      <c r="D4" s="71"/>
      <c r="E4" s="71"/>
      <c r="F4" s="71"/>
      <c r="G4" s="71"/>
      <c r="H4" s="71"/>
      <c r="I4" s="71"/>
      <c r="K4" s="7" t="str">
        <f>+A11</f>
        <v>開設年月日</v>
      </c>
      <c r="L4" s="8"/>
      <c r="M4" s="8">
        <f>+A12</f>
        <v>0</v>
      </c>
      <c r="N4" s="9">
        <f t="shared" si="0"/>
        <v>0</v>
      </c>
    </row>
    <row r="5" spans="1:14" ht="19.5" customHeight="1" x14ac:dyDescent="0.4">
      <c r="A5" s="71"/>
      <c r="B5" s="71"/>
      <c r="C5" s="71"/>
      <c r="D5" s="71"/>
      <c r="E5" s="71"/>
      <c r="F5" s="71"/>
      <c r="G5" s="71"/>
      <c r="H5" s="71"/>
      <c r="I5" s="71"/>
      <c r="K5" s="7"/>
      <c r="L5" s="8"/>
      <c r="M5" s="8"/>
      <c r="N5" s="9"/>
    </row>
    <row r="6" spans="1:14" ht="19.5" customHeight="1" x14ac:dyDescent="0.4">
      <c r="A6" s="26"/>
      <c r="K6" s="7"/>
      <c r="L6" s="8"/>
      <c r="M6" s="8"/>
      <c r="N6" s="9"/>
    </row>
    <row r="7" spans="1:14" ht="19.5" customHeight="1" x14ac:dyDescent="0.4">
      <c r="A7" s="42" t="s">
        <v>0</v>
      </c>
      <c r="K7" s="7" t="str">
        <f>+A13</f>
        <v>所在市町村</v>
      </c>
      <c r="L7" s="8"/>
      <c r="M7" s="8">
        <f>+A14</f>
        <v>0</v>
      </c>
      <c r="N7" s="9">
        <f>+M7</f>
        <v>0</v>
      </c>
    </row>
    <row r="8" spans="1:14" ht="19.5" customHeight="1" x14ac:dyDescent="0.4">
      <c r="A8" s="77"/>
      <c r="B8" s="77"/>
      <c r="K8" s="7" t="str">
        <f>+A15</f>
        <v>地区</v>
      </c>
      <c r="L8" s="8" t="str">
        <f>+A16</f>
        <v>福岡市</v>
      </c>
      <c r="M8" s="8" t="b">
        <v>0</v>
      </c>
      <c r="N8" s="9">
        <f>N(M8)</f>
        <v>0</v>
      </c>
    </row>
    <row r="9" spans="1:14" ht="19.5" customHeight="1" x14ac:dyDescent="0.4">
      <c r="A9" s="43" t="s">
        <v>118</v>
      </c>
      <c r="B9" s="33"/>
      <c r="K9" s="7"/>
      <c r="L9" s="8"/>
      <c r="M9" s="8"/>
      <c r="N9" s="9"/>
    </row>
    <row r="10" spans="1:14" ht="19.5" customHeight="1" x14ac:dyDescent="0.4">
      <c r="A10" s="39"/>
      <c r="B10" s="33"/>
      <c r="K10" s="7"/>
      <c r="L10" s="8"/>
      <c r="M10" s="8"/>
      <c r="N10" s="9"/>
    </row>
    <row r="11" spans="1:14" ht="19.5" customHeight="1" x14ac:dyDescent="0.4">
      <c r="A11" s="43" t="s">
        <v>119</v>
      </c>
      <c r="B11" s="33"/>
      <c r="K11" s="7"/>
      <c r="L11" s="8"/>
      <c r="M11" s="8"/>
      <c r="N11" s="9"/>
    </row>
    <row r="12" spans="1:14" ht="19.5" customHeight="1" x14ac:dyDescent="0.4">
      <c r="A12" s="39"/>
      <c r="B12" s="33"/>
      <c r="K12" s="7"/>
      <c r="L12" s="8"/>
      <c r="M12" s="8"/>
      <c r="N12" s="9"/>
    </row>
    <row r="13" spans="1:14" ht="19.5" customHeight="1" x14ac:dyDescent="0.4">
      <c r="A13" s="42" t="s">
        <v>14</v>
      </c>
      <c r="K13" s="7"/>
      <c r="L13" s="8" t="str">
        <f>+A17</f>
        <v>筑後地区</v>
      </c>
      <c r="M13" s="8" t="b">
        <v>0</v>
      </c>
      <c r="N13" s="9">
        <f t="shared" ref="N13:N127" si="1">N(M13)</f>
        <v>0</v>
      </c>
    </row>
    <row r="14" spans="1:14" ht="19.5" customHeight="1" x14ac:dyDescent="0.4">
      <c r="A14" s="77"/>
      <c r="B14" s="77"/>
      <c r="K14" s="7"/>
      <c r="L14" s="8" t="str">
        <f>+A18</f>
        <v>福岡地区</v>
      </c>
      <c r="M14" s="8" t="b">
        <v>0</v>
      </c>
      <c r="N14" s="9">
        <f t="shared" si="1"/>
        <v>0</v>
      </c>
    </row>
    <row r="15" spans="1:14" ht="19.5" customHeight="1" x14ac:dyDescent="0.4">
      <c r="A15" s="42" t="s">
        <v>1</v>
      </c>
      <c r="K15" s="7"/>
      <c r="L15" s="8" t="str">
        <f>+A19</f>
        <v>筑豊地区</v>
      </c>
      <c r="M15" s="8" t="b">
        <v>0</v>
      </c>
      <c r="N15" s="9">
        <f t="shared" si="1"/>
        <v>0</v>
      </c>
    </row>
    <row r="16" spans="1:14" ht="19.5" customHeight="1" x14ac:dyDescent="0.4">
      <c r="A16" s="4" t="s">
        <v>2</v>
      </c>
      <c r="K16" s="7" t="str">
        <f>+A21</f>
        <v>１．施設種別</v>
      </c>
      <c r="L16" s="8"/>
      <c r="M16" s="8"/>
      <c r="N16" s="9"/>
    </row>
    <row r="17" spans="1:14" ht="19.5" customHeight="1" x14ac:dyDescent="0.4">
      <c r="A17" s="4" t="s">
        <v>3</v>
      </c>
      <c r="B17" s="2"/>
      <c r="C17" s="2"/>
      <c r="D17" s="2"/>
      <c r="E17" s="2"/>
      <c r="F17" s="2"/>
      <c r="G17" s="2"/>
      <c r="H17" s="2"/>
      <c r="I17" s="2"/>
      <c r="K17" s="7"/>
      <c r="L17" s="8" t="str">
        <f>+A22</f>
        <v>軽費老人ホーム A型</v>
      </c>
      <c r="M17" s="8" t="b">
        <v>0</v>
      </c>
      <c r="N17" s="9">
        <f t="shared" si="1"/>
        <v>0</v>
      </c>
    </row>
    <row r="18" spans="1:14" ht="19.5" customHeight="1" x14ac:dyDescent="0.4">
      <c r="A18" s="4" t="s">
        <v>4</v>
      </c>
      <c r="B18" s="2"/>
      <c r="C18" s="2"/>
      <c r="D18" s="2"/>
      <c r="E18" s="2"/>
      <c r="F18" s="2"/>
      <c r="G18" s="2"/>
      <c r="H18" s="2"/>
      <c r="I18" s="2"/>
      <c r="K18" s="7"/>
      <c r="L18" s="8" t="str">
        <f>+A23</f>
        <v>単独ケアハウス</v>
      </c>
      <c r="M18" s="8" t="b">
        <v>0</v>
      </c>
      <c r="N18" s="9">
        <f t="shared" si="1"/>
        <v>0</v>
      </c>
    </row>
    <row r="19" spans="1:14" ht="19.5" customHeight="1" x14ac:dyDescent="0.4">
      <c r="A19" s="4" t="s">
        <v>5</v>
      </c>
      <c r="B19" s="2"/>
      <c r="C19" s="2"/>
      <c r="D19" s="2"/>
      <c r="E19" s="2"/>
      <c r="F19" s="2"/>
      <c r="G19" s="2"/>
      <c r="H19" s="2"/>
      <c r="I19" s="2"/>
      <c r="K19" s="7"/>
      <c r="L19" s="8" t="str">
        <f>+A24</f>
        <v>併設ケアハウス</v>
      </c>
      <c r="M19" s="8" t="b">
        <v>0</v>
      </c>
      <c r="N19" s="9">
        <f t="shared" si="1"/>
        <v>0</v>
      </c>
    </row>
    <row r="20" spans="1:14" ht="19.5" customHeight="1" x14ac:dyDescent="0.4">
      <c r="K20" s="7"/>
      <c r="L20" s="8" t="str">
        <f>+A25</f>
        <v>単独・特定施設ケアハウス</v>
      </c>
      <c r="M20" s="8" t="b">
        <v>0</v>
      </c>
      <c r="N20" s="9">
        <f t="shared" si="1"/>
        <v>0</v>
      </c>
    </row>
    <row r="21" spans="1:14" ht="19.5" customHeight="1" x14ac:dyDescent="0.4">
      <c r="A21" s="42" t="s">
        <v>8</v>
      </c>
      <c r="K21" s="7"/>
      <c r="L21" s="8" t="str">
        <f>+A26</f>
        <v>併設・特定施設ケアハウス</v>
      </c>
      <c r="M21" s="8" t="b">
        <v>0</v>
      </c>
      <c r="N21" s="9">
        <f t="shared" si="1"/>
        <v>0</v>
      </c>
    </row>
    <row r="22" spans="1:14" ht="19.5" customHeight="1" x14ac:dyDescent="0.4">
      <c r="A22" s="4" t="s">
        <v>9</v>
      </c>
      <c r="C22" s="2"/>
      <c r="D22" s="2"/>
      <c r="E22" s="2"/>
      <c r="F22" s="2"/>
      <c r="G22" s="2"/>
      <c r="H22" s="2"/>
      <c r="I22" s="2"/>
      <c r="K22" s="7"/>
      <c r="L22" s="8"/>
      <c r="M22" s="8">
        <f>+B26</f>
        <v>0</v>
      </c>
      <c r="N22" s="9">
        <f>+M22</f>
        <v>0</v>
      </c>
    </row>
    <row r="23" spans="1:14" ht="19.5" customHeight="1" x14ac:dyDescent="0.4">
      <c r="A23" s="4" t="s">
        <v>10</v>
      </c>
      <c r="C23" s="2"/>
      <c r="D23" s="2"/>
      <c r="E23" s="2"/>
      <c r="F23" s="2"/>
      <c r="G23" s="2"/>
      <c r="H23" s="2"/>
      <c r="I23" s="2"/>
      <c r="K23" s="7" t="str">
        <f>+A28</f>
        <v>２．貴施設の入居者数・待機者数についてお答えください。</v>
      </c>
      <c r="L23" s="8"/>
      <c r="M23" s="8"/>
      <c r="N23" s="9">
        <f t="shared" si="1"/>
        <v>0</v>
      </c>
    </row>
    <row r="24" spans="1:14" ht="19.5" customHeight="1" x14ac:dyDescent="0.4">
      <c r="A24" s="4" t="s">
        <v>11</v>
      </c>
      <c r="B24" s="2"/>
      <c r="C24" s="2"/>
      <c r="D24" s="2"/>
      <c r="E24" s="2"/>
      <c r="F24" s="2"/>
      <c r="G24" s="2"/>
      <c r="H24" s="2"/>
      <c r="I24" s="2"/>
      <c r="K24" s="7"/>
      <c r="L24" s="8" t="str">
        <f>+A29</f>
        <v>現入居者数</v>
      </c>
      <c r="M24" s="8">
        <f>+B29</f>
        <v>0</v>
      </c>
      <c r="N24" s="9">
        <f>N(M24)</f>
        <v>0</v>
      </c>
    </row>
    <row r="25" spans="1:14" ht="19.5" customHeight="1" x14ac:dyDescent="0.4">
      <c r="A25" s="4" t="s">
        <v>12</v>
      </c>
      <c r="K25" s="7"/>
      <c r="L25" s="8" t="str">
        <f t="shared" ref="L25:L26" si="2">+A30</f>
        <v>待機者数</v>
      </c>
      <c r="M25" s="8">
        <f>+B30</f>
        <v>0</v>
      </c>
      <c r="N25" s="9">
        <f t="shared" si="1"/>
        <v>0</v>
      </c>
    </row>
    <row r="26" spans="1:14" ht="19.5" customHeight="1" x14ac:dyDescent="0.4">
      <c r="A26" s="4" t="s">
        <v>13</v>
      </c>
      <c r="B26" s="6"/>
      <c r="C26" s="1"/>
      <c r="D26" s="1"/>
      <c r="E26" s="1"/>
      <c r="F26" s="1"/>
      <c r="G26" s="1"/>
      <c r="H26" s="1"/>
      <c r="I26" s="1"/>
      <c r="K26" s="7"/>
      <c r="L26" s="8" t="str">
        <f t="shared" si="2"/>
        <v>年間利用者数</v>
      </c>
      <c r="M26" s="8">
        <f>+B31</f>
        <v>0</v>
      </c>
      <c r="N26" s="9">
        <f t="shared" si="1"/>
        <v>0</v>
      </c>
    </row>
    <row r="27" spans="1:14" ht="19.5" customHeight="1" x14ac:dyDescent="0.4">
      <c r="K27" s="7"/>
      <c r="L27" s="8"/>
      <c r="M27" s="8"/>
      <c r="N27" s="9"/>
    </row>
    <row r="28" spans="1:14" ht="19.5" customHeight="1" x14ac:dyDescent="0.4">
      <c r="A28" s="44" t="s">
        <v>15</v>
      </c>
      <c r="K28" s="7" t="str">
        <f>+A34</f>
        <v>３．前年8月1日から7月31日における新規入居者の紹介元についてお答えください。</v>
      </c>
      <c r="L28" s="8"/>
      <c r="M28" s="8"/>
      <c r="N28" s="9"/>
    </row>
    <row r="29" spans="1:14" ht="19.5" customHeight="1" x14ac:dyDescent="0.4">
      <c r="A29" s="2" t="s">
        <v>16</v>
      </c>
      <c r="B29" s="40"/>
      <c r="K29" s="7"/>
      <c r="L29" s="8" t="str">
        <f>+B35</f>
        <v>本人・家族</v>
      </c>
      <c r="M29" s="8">
        <f>+B36</f>
        <v>0</v>
      </c>
      <c r="N29" s="9">
        <f t="shared" si="1"/>
        <v>0</v>
      </c>
    </row>
    <row r="30" spans="1:14" ht="19.5" customHeight="1" x14ac:dyDescent="0.4">
      <c r="A30" s="2" t="s">
        <v>17</v>
      </c>
      <c r="B30" s="40"/>
      <c r="K30" s="7"/>
      <c r="L30" s="8" t="str">
        <f>+C35</f>
        <v>行政</v>
      </c>
      <c r="M30" s="8">
        <f>+C36</f>
        <v>0</v>
      </c>
      <c r="N30" s="9">
        <f t="shared" si="1"/>
        <v>0</v>
      </c>
    </row>
    <row r="31" spans="1:14" ht="19.5" customHeight="1" x14ac:dyDescent="0.4">
      <c r="A31" s="2" t="s">
        <v>18</v>
      </c>
      <c r="B31" s="40"/>
      <c r="K31" s="7"/>
      <c r="L31" s="8" t="str">
        <f>+D35</f>
        <v>地域包括支援センター</v>
      </c>
      <c r="M31" s="8">
        <f>+D36</f>
        <v>0</v>
      </c>
      <c r="N31" s="9">
        <f t="shared" si="1"/>
        <v>0</v>
      </c>
    </row>
    <row r="32" spans="1:14" ht="19.5" customHeight="1" x14ac:dyDescent="0.4">
      <c r="A32" s="14" t="s">
        <v>19</v>
      </c>
      <c r="K32" s="7"/>
      <c r="L32" s="8" t="str">
        <f>+E35</f>
        <v>病院</v>
      </c>
      <c r="M32" s="8">
        <f>+E36</f>
        <v>0</v>
      </c>
      <c r="N32" s="9">
        <f t="shared" si="1"/>
        <v>0</v>
      </c>
    </row>
    <row r="33" spans="1:14" ht="19.5" customHeight="1" x14ac:dyDescent="0.4">
      <c r="A33" s="14"/>
      <c r="K33" s="7"/>
      <c r="L33" s="8" t="str">
        <f>+F35</f>
        <v>老健</v>
      </c>
      <c r="M33" s="8">
        <f>+F36</f>
        <v>0</v>
      </c>
      <c r="N33" s="9">
        <f t="shared" si="1"/>
        <v>0</v>
      </c>
    </row>
    <row r="34" spans="1:14" ht="19.5" customHeight="1" x14ac:dyDescent="0.4">
      <c r="A34" s="44" t="s">
        <v>20</v>
      </c>
      <c r="K34" s="7"/>
      <c r="L34" s="8" t="str">
        <f>+B37</f>
        <v>特別養護老人ホーム</v>
      </c>
      <c r="M34" s="8">
        <f>+B38</f>
        <v>0</v>
      </c>
      <c r="N34" s="9">
        <f t="shared" si="1"/>
        <v>0</v>
      </c>
    </row>
    <row r="35" spans="1:14" ht="22.5" x14ac:dyDescent="0.4">
      <c r="A35" s="14"/>
      <c r="B35" s="20" t="s">
        <v>21</v>
      </c>
      <c r="C35" s="15" t="s">
        <v>22</v>
      </c>
      <c r="D35" s="16" t="s">
        <v>23</v>
      </c>
      <c r="E35" s="15" t="s">
        <v>24</v>
      </c>
      <c r="F35" s="15" t="s">
        <v>25</v>
      </c>
      <c r="G35" s="75" t="s">
        <v>31</v>
      </c>
      <c r="H35" s="76"/>
      <c r="K35" s="7"/>
      <c r="L35" s="8" t="str">
        <f>+C37</f>
        <v>養護老人ホーム</v>
      </c>
      <c r="M35" s="8">
        <f>+C38</f>
        <v>0</v>
      </c>
      <c r="N35" s="9">
        <f t="shared" si="1"/>
        <v>0</v>
      </c>
    </row>
    <row r="36" spans="1:14" ht="21.75" customHeight="1" x14ac:dyDescent="0.4">
      <c r="A36" s="14"/>
      <c r="B36" s="36"/>
      <c r="C36" s="37"/>
      <c r="D36" s="37"/>
      <c r="E36" s="37"/>
      <c r="F36" s="37"/>
      <c r="G36" s="17"/>
      <c r="K36" s="7"/>
      <c r="L36" s="8" t="str">
        <f>+D37</f>
        <v>軽費・ケアハウス</v>
      </c>
      <c r="M36" s="8">
        <f>+D38</f>
        <v>0</v>
      </c>
      <c r="N36" s="9">
        <f t="shared" si="1"/>
        <v>0</v>
      </c>
    </row>
    <row r="37" spans="1:14" ht="33" customHeight="1" x14ac:dyDescent="0.4">
      <c r="A37" s="14"/>
      <c r="B37" s="18" t="s">
        <v>26</v>
      </c>
      <c r="C37" s="15" t="s">
        <v>27</v>
      </c>
      <c r="D37" s="19" t="s">
        <v>28</v>
      </c>
      <c r="E37" s="15" t="s">
        <v>29</v>
      </c>
      <c r="F37" s="15" t="s">
        <v>30</v>
      </c>
      <c r="G37" s="17"/>
      <c r="K37" s="7"/>
      <c r="L37" s="8" t="str">
        <f>+E37</f>
        <v>障害者施設</v>
      </c>
      <c r="M37" s="8">
        <f>+E38</f>
        <v>0</v>
      </c>
      <c r="N37" s="9">
        <f t="shared" si="1"/>
        <v>0</v>
      </c>
    </row>
    <row r="38" spans="1:14" ht="21" customHeight="1" x14ac:dyDescent="0.4">
      <c r="A38" s="14"/>
      <c r="B38" s="37"/>
      <c r="C38" s="37"/>
      <c r="D38" s="37"/>
      <c r="E38" s="37"/>
      <c r="F38" s="37"/>
      <c r="G38" s="17"/>
      <c r="K38" s="7"/>
      <c r="L38" s="8" t="str">
        <f>+F37</f>
        <v>その他</v>
      </c>
      <c r="M38" s="8">
        <f>+F38</f>
        <v>0</v>
      </c>
      <c r="N38" s="9">
        <f t="shared" si="1"/>
        <v>0</v>
      </c>
    </row>
    <row r="39" spans="1:14" x14ac:dyDescent="0.4">
      <c r="A39" s="14"/>
      <c r="B39" s="21"/>
      <c r="C39" s="21"/>
      <c r="D39" s="21"/>
      <c r="E39" s="21"/>
      <c r="F39" s="21"/>
      <c r="G39" s="17"/>
      <c r="K39" s="7"/>
      <c r="L39" s="8"/>
      <c r="M39" s="8"/>
      <c r="N39" s="9"/>
    </row>
    <row r="40" spans="1:14" ht="19.5" customHeight="1" x14ac:dyDescent="0.4">
      <c r="A40" s="42" t="s">
        <v>120</v>
      </c>
      <c r="K40" s="7" t="str">
        <f>+A40</f>
        <v>4．貴施設における介護職員の配置数についてお答えください。</v>
      </c>
      <c r="L40" s="8"/>
      <c r="M40" s="8"/>
      <c r="N40" s="9"/>
    </row>
    <row r="41" spans="1:14" ht="19.5" customHeight="1" x14ac:dyDescent="0.4">
      <c r="A41" s="38"/>
      <c r="B41" t="s">
        <v>32</v>
      </c>
      <c r="C41" t="s">
        <v>33</v>
      </c>
      <c r="K41" s="7"/>
      <c r="L41" s="8"/>
      <c r="M41" s="8">
        <f>+A41</f>
        <v>0</v>
      </c>
      <c r="N41" s="9">
        <f t="shared" si="1"/>
        <v>0</v>
      </c>
    </row>
    <row r="42" spans="1:14" x14ac:dyDescent="0.4">
      <c r="A42" s="22"/>
      <c r="B42" s="6"/>
      <c r="C42" s="6"/>
      <c r="K42" s="7"/>
      <c r="L42" s="8"/>
      <c r="M42" s="8"/>
      <c r="N42" s="9"/>
    </row>
    <row r="43" spans="1:14" ht="19.5" customHeight="1" x14ac:dyDescent="0.4">
      <c r="A43" s="45" t="s">
        <v>121</v>
      </c>
      <c r="B43" s="6"/>
      <c r="C43" s="6"/>
      <c r="K43" s="7" t="str">
        <f>+A43</f>
        <v>5．貴施設における看護職員の配置数についてお答えください。</v>
      </c>
      <c r="L43" s="8"/>
      <c r="M43" s="8"/>
      <c r="N43" s="9"/>
    </row>
    <row r="44" spans="1:14" ht="19.5" customHeight="1" x14ac:dyDescent="0.4">
      <c r="A44" s="38"/>
      <c r="B44" t="s">
        <v>32</v>
      </c>
      <c r="C44" t="s">
        <v>33</v>
      </c>
      <c r="K44" s="7"/>
      <c r="L44" s="8"/>
      <c r="M44" s="8">
        <f>+A44</f>
        <v>0</v>
      </c>
      <c r="N44" s="9">
        <f t="shared" si="1"/>
        <v>0</v>
      </c>
    </row>
    <row r="45" spans="1:14" x14ac:dyDescent="0.4">
      <c r="A45" s="22"/>
      <c r="B45" s="6"/>
      <c r="C45" s="6"/>
      <c r="K45" s="7"/>
      <c r="L45" s="8"/>
      <c r="M45" s="8"/>
      <c r="N45" s="9"/>
    </row>
    <row r="46" spans="1:14" ht="19.5" customHeight="1" x14ac:dyDescent="0.4">
      <c r="A46" s="44" t="s">
        <v>34</v>
      </c>
      <c r="K46" s="7" t="str">
        <f>+A46</f>
        <v>6．貴施設において看護職委員以外で看護師資格（准看護師含む）を有する職員はいますか？</v>
      </c>
      <c r="L46" s="8"/>
      <c r="M46" s="8"/>
      <c r="N46" s="9"/>
    </row>
    <row r="47" spans="1:14" ht="19.5" customHeight="1" x14ac:dyDescent="0.4">
      <c r="A47" s="5" t="s">
        <v>35</v>
      </c>
      <c r="K47" s="7"/>
      <c r="L47" s="8" t="str">
        <f>+A47</f>
        <v>いる</v>
      </c>
      <c r="M47" s="8" t="b">
        <v>0</v>
      </c>
      <c r="N47" s="9">
        <f t="shared" si="1"/>
        <v>0</v>
      </c>
    </row>
    <row r="48" spans="1:14" ht="19.5" customHeight="1" x14ac:dyDescent="0.4">
      <c r="A48" s="5" t="s">
        <v>39</v>
      </c>
      <c r="B48" s="35"/>
      <c r="C48" t="s">
        <v>32</v>
      </c>
      <c r="K48" s="7"/>
      <c r="L48" s="8" t="str">
        <f t="shared" ref="L48:L49" si="3">+A48</f>
        <v>人数</v>
      </c>
      <c r="M48" s="8">
        <f>+B48</f>
        <v>0</v>
      </c>
      <c r="N48" s="9">
        <f t="shared" si="1"/>
        <v>0</v>
      </c>
    </row>
    <row r="49" spans="1:14" ht="19.5" customHeight="1" x14ac:dyDescent="0.4">
      <c r="A49" s="5" t="s">
        <v>38</v>
      </c>
      <c r="B49" s="35"/>
      <c r="K49" s="7"/>
      <c r="L49" s="8" t="str">
        <f t="shared" si="3"/>
        <v>職種</v>
      </c>
      <c r="M49" s="8">
        <f>+B49</f>
        <v>0</v>
      </c>
      <c r="N49" s="9">
        <f t="shared" si="1"/>
        <v>0</v>
      </c>
    </row>
    <row r="50" spans="1:14" ht="19.5" customHeight="1" x14ac:dyDescent="0.4">
      <c r="A50" s="5" t="s">
        <v>36</v>
      </c>
      <c r="K50" s="7"/>
      <c r="L50" s="8" t="str">
        <f>+A50</f>
        <v>いない</v>
      </c>
      <c r="M50" s="8" t="b">
        <v>0</v>
      </c>
      <c r="N50" s="9">
        <f t="shared" si="1"/>
        <v>0</v>
      </c>
    </row>
    <row r="51" spans="1:14" ht="19.5" customHeight="1" x14ac:dyDescent="0.4">
      <c r="A51" s="5" t="s">
        <v>37</v>
      </c>
      <c r="B51" s="6"/>
      <c r="C51" s="1"/>
      <c r="D51" s="1"/>
      <c r="E51" s="1"/>
      <c r="F51" s="1"/>
      <c r="G51" s="1"/>
      <c r="H51" s="1"/>
      <c r="I51" s="1"/>
      <c r="K51" s="7"/>
      <c r="L51" s="8" t="str">
        <f>+A51</f>
        <v>将来的に計画がある</v>
      </c>
      <c r="M51" s="8" t="b">
        <v>0</v>
      </c>
      <c r="N51" s="9">
        <f t="shared" si="1"/>
        <v>0</v>
      </c>
    </row>
    <row r="52" spans="1:14" x14ac:dyDescent="0.4">
      <c r="K52" s="7"/>
      <c r="L52" s="8"/>
      <c r="M52" s="8"/>
      <c r="N52" s="9"/>
    </row>
    <row r="53" spans="1:14" ht="19.5" customHeight="1" x14ac:dyDescent="0.4">
      <c r="A53" s="46" t="s">
        <v>40</v>
      </c>
      <c r="I53" s="25" t="s">
        <v>49</v>
      </c>
      <c r="K53" s="7" t="str">
        <f>+A53</f>
        <v>７．入居者の介護度の状況についてお答えください。</v>
      </c>
      <c r="L53" s="8"/>
      <c r="M53" s="8"/>
      <c r="N53" s="9"/>
    </row>
    <row r="54" spans="1:14" ht="19.5" customHeight="1" x14ac:dyDescent="0.4">
      <c r="B54" s="27" t="s">
        <v>41</v>
      </c>
      <c r="C54" s="27" t="s">
        <v>42</v>
      </c>
      <c r="D54" s="27" t="s">
        <v>43</v>
      </c>
      <c r="E54" s="27" t="s">
        <v>44</v>
      </c>
      <c r="F54" s="27" t="s">
        <v>45</v>
      </c>
      <c r="G54" s="27" t="s">
        <v>46</v>
      </c>
      <c r="H54" s="27" t="s">
        <v>47</v>
      </c>
      <c r="I54" s="27" t="s">
        <v>48</v>
      </c>
      <c r="K54" s="7"/>
      <c r="L54" s="8" t="str">
        <f>+B54</f>
        <v>自立</v>
      </c>
      <c r="M54" s="8">
        <f>+B55</f>
        <v>0</v>
      </c>
      <c r="N54" s="9">
        <f>+M54</f>
        <v>0</v>
      </c>
    </row>
    <row r="55" spans="1:14" ht="19.5" customHeight="1" x14ac:dyDescent="0.4">
      <c r="B55" s="35"/>
      <c r="C55" s="35"/>
      <c r="D55" s="35"/>
      <c r="E55" s="35"/>
      <c r="F55" s="35"/>
      <c r="G55" s="35"/>
      <c r="H55" s="35"/>
      <c r="I55" s="35"/>
      <c r="K55" s="7"/>
      <c r="L55" s="8" t="str">
        <f>+C54</f>
        <v>支援1</v>
      </c>
      <c r="M55" s="8">
        <f>+C55</f>
        <v>0</v>
      </c>
      <c r="N55" s="9">
        <f t="shared" ref="N55:N91" si="4">+M55</f>
        <v>0</v>
      </c>
    </row>
    <row r="56" spans="1:14" x14ac:dyDescent="0.4">
      <c r="B56" s="8"/>
      <c r="C56" s="8"/>
      <c r="D56" s="8"/>
      <c r="E56" s="8"/>
      <c r="F56" s="8"/>
      <c r="G56" s="8"/>
      <c r="H56" s="8"/>
      <c r="I56" s="8"/>
      <c r="K56" s="7"/>
      <c r="L56" s="8" t="str">
        <f>+D54</f>
        <v>支援2</v>
      </c>
      <c r="M56" s="8">
        <f>+D55</f>
        <v>0</v>
      </c>
      <c r="N56" s="9">
        <f t="shared" si="4"/>
        <v>0</v>
      </c>
    </row>
    <row r="57" spans="1:14" ht="19.5" customHeight="1" x14ac:dyDescent="0.4">
      <c r="A57" s="42" t="s">
        <v>50</v>
      </c>
      <c r="B57" s="8"/>
      <c r="C57" s="8"/>
      <c r="D57" s="8"/>
      <c r="E57" s="8"/>
      <c r="F57" s="8"/>
      <c r="G57" s="8"/>
      <c r="H57" s="8"/>
      <c r="I57" s="8"/>
      <c r="K57" s="7"/>
      <c r="L57" s="8" t="str">
        <f>+E54</f>
        <v>介護1</v>
      </c>
      <c r="M57" s="8">
        <f>+E55</f>
        <v>0</v>
      </c>
      <c r="N57" s="9">
        <f t="shared" si="4"/>
        <v>0</v>
      </c>
    </row>
    <row r="58" spans="1:14" ht="19.5" customHeight="1" x14ac:dyDescent="0.4">
      <c r="B58" s="27" t="s">
        <v>51</v>
      </c>
      <c r="C58" s="27" t="s">
        <v>52</v>
      </c>
      <c r="D58" s="27" t="s">
        <v>53</v>
      </c>
      <c r="E58" s="28" t="s">
        <v>54</v>
      </c>
      <c r="F58" s="28" t="s">
        <v>55</v>
      </c>
      <c r="G58" s="28" t="s">
        <v>56</v>
      </c>
      <c r="H58" s="28" t="s">
        <v>57</v>
      </c>
      <c r="I58" s="28" t="s">
        <v>58</v>
      </c>
      <c r="K58" s="7"/>
      <c r="L58" s="8" t="str">
        <f>+F54</f>
        <v>介護2</v>
      </c>
      <c r="M58" s="8">
        <f>+F55</f>
        <v>0</v>
      </c>
      <c r="N58" s="9">
        <f t="shared" si="4"/>
        <v>0</v>
      </c>
    </row>
    <row r="59" spans="1:14" ht="19.5" customHeight="1" x14ac:dyDescent="0.4">
      <c r="B59" s="35"/>
      <c r="C59" s="35"/>
      <c r="D59" s="35"/>
      <c r="E59" s="35"/>
      <c r="F59" s="35"/>
      <c r="G59" s="35"/>
      <c r="H59" s="35"/>
      <c r="I59" s="24">
        <f>+SUM(B59:H59)</f>
        <v>0</v>
      </c>
      <c r="K59" s="7"/>
      <c r="L59" s="8" t="str">
        <f>+G54</f>
        <v>介護3</v>
      </c>
      <c r="M59" s="8">
        <f>+G55</f>
        <v>0</v>
      </c>
      <c r="N59" s="9">
        <f t="shared" si="4"/>
        <v>0</v>
      </c>
    </row>
    <row r="60" spans="1:14" ht="19.5" customHeight="1" x14ac:dyDescent="0.4">
      <c r="A60" s="3" t="s">
        <v>66</v>
      </c>
      <c r="B60" s="29"/>
      <c r="C60" s="29"/>
      <c r="D60" s="29"/>
      <c r="E60" s="29"/>
      <c r="F60" s="29"/>
      <c r="G60" s="29"/>
      <c r="H60" s="29"/>
      <c r="I60" s="30"/>
      <c r="K60" s="7"/>
      <c r="L60" s="8" t="str">
        <f>+H54</f>
        <v>介護4</v>
      </c>
      <c r="M60" s="8">
        <f>+H55</f>
        <v>0</v>
      </c>
      <c r="N60" s="9">
        <f t="shared" si="4"/>
        <v>0</v>
      </c>
    </row>
    <row r="61" spans="1:14" ht="19.5" customHeight="1" x14ac:dyDescent="0.4">
      <c r="A61" s="31" t="s">
        <v>59</v>
      </c>
      <c r="B61" s="29"/>
      <c r="C61" s="29"/>
      <c r="D61" s="29"/>
      <c r="E61" s="29"/>
      <c r="F61" s="29"/>
      <c r="G61" s="29"/>
      <c r="H61" s="29"/>
      <c r="I61" s="30"/>
      <c r="K61" s="7"/>
      <c r="L61" s="8" t="str">
        <f>+I54</f>
        <v>介護5</v>
      </c>
      <c r="M61" s="8">
        <f>+I55</f>
        <v>0</v>
      </c>
      <c r="N61" s="9">
        <f t="shared" si="4"/>
        <v>0</v>
      </c>
    </row>
    <row r="62" spans="1:14" ht="19.5" customHeight="1" x14ac:dyDescent="0.4">
      <c r="A62" s="48" t="s">
        <v>60</v>
      </c>
      <c r="B62" s="48"/>
      <c r="C62" s="48"/>
      <c r="D62" s="48"/>
      <c r="E62" s="48"/>
      <c r="F62" s="48"/>
      <c r="G62" s="48"/>
      <c r="H62" s="48"/>
      <c r="I62" s="48"/>
      <c r="K62" s="7"/>
      <c r="L62" s="8"/>
      <c r="M62" s="8"/>
      <c r="N62" s="9"/>
    </row>
    <row r="63" spans="1:14" ht="19.5" customHeight="1" x14ac:dyDescent="0.4">
      <c r="A63" s="48"/>
      <c r="B63" s="48"/>
      <c r="C63" s="48"/>
      <c r="D63" s="48"/>
      <c r="E63" s="48"/>
      <c r="F63" s="48"/>
      <c r="G63" s="48"/>
      <c r="H63" s="48"/>
      <c r="I63" s="48"/>
      <c r="K63" s="7" t="str">
        <f>+A57</f>
        <v>８．入居者のうち認知症を有する方は何名いますか？</v>
      </c>
      <c r="L63" s="8"/>
      <c r="M63" s="8"/>
      <c r="N63" s="9"/>
    </row>
    <row r="64" spans="1:14" ht="19.5" customHeight="1" x14ac:dyDescent="0.4">
      <c r="A64" s="48" t="s">
        <v>61</v>
      </c>
      <c r="B64" s="48"/>
      <c r="C64" s="48"/>
      <c r="D64" s="48"/>
      <c r="E64" s="48"/>
      <c r="F64" s="48"/>
      <c r="G64" s="48"/>
      <c r="H64" s="48"/>
      <c r="I64" s="48"/>
      <c r="K64" s="7"/>
      <c r="L64" s="8" t="str">
        <f>+B58</f>
        <v>Ⅰ</v>
      </c>
      <c r="M64" s="8">
        <f>+B59</f>
        <v>0</v>
      </c>
      <c r="N64" s="9">
        <f t="shared" si="4"/>
        <v>0</v>
      </c>
    </row>
    <row r="65" spans="1:14" ht="19.5" customHeight="1" x14ac:dyDescent="0.4">
      <c r="A65" s="48"/>
      <c r="B65" s="48"/>
      <c r="C65" s="48"/>
      <c r="D65" s="48"/>
      <c r="E65" s="48"/>
      <c r="F65" s="48"/>
      <c r="G65" s="48"/>
      <c r="H65" s="48"/>
      <c r="I65" s="48"/>
      <c r="K65" s="7"/>
      <c r="L65" s="8" t="str">
        <f>+C58</f>
        <v>Ⅱa</v>
      </c>
      <c r="M65" s="8">
        <f>+C59</f>
        <v>0</v>
      </c>
      <c r="N65" s="9">
        <f t="shared" si="4"/>
        <v>0</v>
      </c>
    </row>
    <row r="66" spans="1:14" ht="19.5" customHeight="1" x14ac:dyDescent="0.4">
      <c r="A66" s="48" t="s">
        <v>62</v>
      </c>
      <c r="B66" s="48"/>
      <c r="C66" s="48"/>
      <c r="D66" s="48"/>
      <c r="E66" s="48"/>
      <c r="F66" s="48"/>
      <c r="G66" s="48"/>
      <c r="H66" s="48"/>
      <c r="I66" s="48"/>
      <c r="L66" s="8" t="str">
        <f>+D58</f>
        <v>Ⅱb</v>
      </c>
      <c r="M66" s="8">
        <f>+D59</f>
        <v>0</v>
      </c>
      <c r="N66" s="9">
        <f t="shared" si="4"/>
        <v>0</v>
      </c>
    </row>
    <row r="67" spans="1:14" ht="19.5" customHeight="1" x14ac:dyDescent="0.4">
      <c r="A67" s="48"/>
      <c r="B67" s="48"/>
      <c r="C67" s="48"/>
      <c r="D67" s="48"/>
      <c r="E67" s="48"/>
      <c r="F67" s="48"/>
      <c r="G67" s="48"/>
      <c r="H67" s="48"/>
      <c r="I67" s="48"/>
      <c r="L67" s="8" t="str">
        <f>+E58</f>
        <v>Ⅲa</v>
      </c>
      <c r="M67" s="8">
        <f>+E59</f>
        <v>0</v>
      </c>
      <c r="N67" s="9">
        <f t="shared" si="4"/>
        <v>0</v>
      </c>
    </row>
    <row r="68" spans="1:14" ht="19.5" customHeight="1" x14ac:dyDescent="0.4">
      <c r="A68" s="48" t="s">
        <v>63</v>
      </c>
      <c r="B68" s="48"/>
      <c r="C68" s="48"/>
      <c r="D68" s="48"/>
      <c r="E68" s="48"/>
      <c r="F68" s="48"/>
      <c r="G68" s="48"/>
      <c r="H68" s="48"/>
      <c r="I68" s="48"/>
      <c r="L68" s="8" t="str">
        <f>+F58</f>
        <v>Ⅲb</v>
      </c>
      <c r="M68" s="8">
        <f>+F59</f>
        <v>0</v>
      </c>
      <c r="N68" s="9">
        <f t="shared" si="4"/>
        <v>0</v>
      </c>
    </row>
    <row r="69" spans="1:14" ht="19.5" customHeight="1" x14ac:dyDescent="0.4">
      <c r="A69" s="48"/>
      <c r="B69" s="48"/>
      <c r="C69" s="48"/>
      <c r="D69" s="48"/>
      <c r="E69" s="48"/>
      <c r="F69" s="48"/>
      <c r="G69" s="48"/>
      <c r="H69" s="48"/>
      <c r="I69" s="48"/>
      <c r="L69" s="8" t="str">
        <f>+G58</f>
        <v>Ⅳ</v>
      </c>
      <c r="M69" s="8">
        <f>+G59</f>
        <v>0</v>
      </c>
      <c r="N69" s="9">
        <f t="shared" si="4"/>
        <v>0</v>
      </c>
    </row>
    <row r="70" spans="1:14" ht="19.5" customHeight="1" x14ac:dyDescent="0.4">
      <c r="A70" s="48" t="s">
        <v>64</v>
      </c>
      <c r="B70" s="48"/>
      <c r="C70" s="48"/>
      <c r="D70" s="48"/>
      <c r="E70" s="48"/>
      <c r="F70" s="48"/>
      <c r="G70" s="48"/>
      <c r="H70" s="48"/>
      <c r="I70" s="48"/>
      <c r="L70" s="8" t="str">
        <f>+H58</f>
        <v>M</v>
      </c>
      <c r="M70" s="8">
        <f>+H59</f>
        <v>0</v>
      </c>
      <c r="N70" s="9">
        <f t="shared" si="4"/>
        <v>0</v>
      </c>
    </row>
    <row r="71" spans="1:14" ht="19.5" customHeight="1" x14ac:dyDescent="0.4">
      <c r="A71" s="48"/>
      <c r="B71" s="48"/>
      <c r="C71" s="48"/>
      <c r="D71" s="48"/>
      <c r="E71" s="48"/>
      <c r="F71" s="48"/>
      <c r="G71" s="48"/>
      <c r="H71" s="48"/>
      <c r="I71" s="48"/>
      <c r="L71" s="8" t="str">
        <f>+I58</f>
        <v>合計</v>
      </c>
      <c r="M71" s="8">
        <f>+I59</f>
        <v>0</v>
      </c>
      <c r="N71" s="9">
        <f t="shared" si="4"/>
        <v>0</v>
      </c>
    </row>
    <row r="72" spans="1:14" ht="19.5" customHeight="1" x14ac:dyDescent="0.4">
      <c r="A72" s="31" t="s">
        <v>65</v>
      </c>
      <c r="B72" s="29"/>
      <c r="C72" s="29"/>
      <c r="D72" s="29"/>
      <c r="E72" s="29"/>
      <c r="F72" s="29"/>
      <c r="G72" s="29"/>
      <c r="H72" s="29"/>
      <c r="I72" s="30"/>
      <c r="L72" s="8"/>
      <c r="M72" s="8"/>
      <c r="N72" s="9"/>
    </row>
    <row r="73" spans="1:14" x14ac:dyDescent="0.4">
      <c r="B73" s="26"/>
      <c r="C73" s="26"/>
      <c r="D73" s="26"/>
      <c r="E73" s="26"/>
      <c r="F73" s="26"/>
      <c r="G73" s="26"/>
      <c r="H73" s="26"/>
      <c r="I73" s="8"/>
      <c r="K73" t="str">
        <f>+A74</f>
        <v>９．入居者のうち障害者手帳を有する方は何名いますか？障害の種類と程度を記入下さい。</v>
      </c>
      <c r="L73" s="8"/>
      <c r="M73" s="8"/>
      <c r="N73" s="9"/>
    </row>
    <row r="74" spans="1:14" ht="19.5" customHeight="1" x14ac:dyDescent="0.4">
      <c r="A74" s="42" t="s">
        <v>67</v>
      </c>
      <c r="B74" s="26"/>
      <c r="C74" s="26"/>
      <c r="D74" s="26"/>
      <c r="E74" s="26"/>
      <c r="F74" s="26"/>
      <c r="G74" s="26"/>
      <c r="H74" s="26"/>
      <c r="I74" s="8"/>
      <c r="L74" s="8" t="str">
        <f>+A75</f>
        <v>・知的障害（療育手帳）</v>
      </c>
      <c r="M74" s="8"/>
      <c r="N74" s="9"/>
    </row>
    <row r="75" spans="1:14" ht="19.5" customHeight="1" x14ac:dyDescent="0.4">
      <c r="A75" s="42" t="s">
        <v>68</v>
      </c>
      <c r="B75" s="26"/>
      <c r="C75" s="26"/>
      <c r="D75" s="26"/>
      <c r="E75" s="26"/>
      <c r="F75" s="26"/>
      <c r="G75" s="26"/>
      <c r="H75" s="26"/>
      <c r="I75" s="8"/>
      <c r="L75" s="8" t="str">
        <f>+A76</f>
        <v>A（重度）</v>
      </c>
      <c r="M75" s="8">
        <f>+B76</f>
        <v>0</v>
      </c>
      <c r="N75" s="9">
        <f t="shared" si="4"/>
        <v>0</v>
      </c>
    </row>
    <row r="76" spans="1:14" ht="19.5" customHeight="1" x14ac:dyDescent="0.4">
      <c r="A76" s="14" t="s">
        <v>69</v>
      </c>
      <c r="B76" s="35"/>
      <c r="C76" t="s">
        <v>32</v>
      </c>
      <c r="D76" s="26"/>
      <c r="E76" s="26"/>
      <c r="F76" s="26"/>
      <c r="G76" s="26"/>
      <c r="H76" s="26"/>
      <c r="I76" s="8"/>
      <c r="L76" s="8" t="str">
        <f>+A77</f>
        <v>B（それ以外）</v>
      </c>
      <c r="M76" s="8">
        <f>+B77</f>
        <v>0</v>
      </c>
      <c r="N76" s="9">
        <f t="shared" si="4"/>
        <v>0</v>
      </c>
    </row>
    <row r="77" spans="1:14" ht="19.5" customHeight="1" x14ac:dyDescent="0.4">
      <c r="A77" s="14" t="s">
        <v>70</v>
      </c>
      <c r="B77" s="35"/>
      <c r="C77" s="26" t="s">
        <v>32</v>
      </c>
      <c r="D77" s="26"/>
      <c r="E77" s="26"/>
      <c r="F77" s="26"/>
      <c r="G77" s="26"/>
      <c r="H77" s="26"/>
      <c r="I77" s="8"/>
      <c r="L77" s="8"/>
      <c r="M77" s="8"/>
      <c r="N77" s="9"/>
    </row>
    <row r="78" spans="1:14" x14ac:dyDescent="0.4">
      <c r="B78" s="26"/>
      <c r="C78" s="26"/>
      <c r="D78" s="26"/>
      <c r="E78" s="26"/>
      <c r="F78" s="26"/>
      <c r="G78" s="26"/>
      <c r="H78" s="26"/>
      <c r="I78" s="8"/>
      <c r="L78" s="8" t="str">
        <f>+A79</f>
        <v>・精神障害（うつ、統合失調、薬物依存、発達障害など）</v>
      </c>
      <c r="M78" s="8"/>
      <c r="N78" s="9"/>
    </row>
    <row r="79" spans="1:14" ht="19.5" customHeight="1" x14ac:dyDescent="0.4">
      <c r="A79" s="42" t="s">
        <v>71</v>
      </c>
      <c r="B79" s="26"/>
      <c r="C79" s="26"/>
      <c r="D79" s="26"/>
      <c r="E79" s="26"/>
      <c r="F79" s="26"/>
      <c r="G79" s="26"/>
      <c r="H79" s="26"/>
      <c r="I79" s="8"/>
      <c r="L79" s="26" t="str">
        <f>+A80</f>
        <v>1級</v>
      </c>
      <c r="M79" s="8">
        <f>+B80</f>
        <v>0</v>
      </c>
      <c r="N79" s="9">
        <f t="shared" si="4"/>
        <v>0</v>
      </c>
    </row>
    <row r="80" spans="1:14" ht="19.5" customHeight="1" x14ac:dyDescent="0.4">
      <c r="A80" s="14" t="s">
        <v>72</v>
      </c>
      <c r="B80" s="35"/>
      <c r="C80" s="26" t="s">
        <v>32</v>
      </c>
      <c r="D80" s="26"/>
      <c r="E80" s="26"/>
      <c r="F80" s="26"/>
      <c r="G80" s="26"/>
      <c r="H80" s="26"/>
      <c r="I80" s="8"/>
      <c r="L80" s="26" t="str">
        <f>+A81</f>
        <v>2級</v>
      </c>
      <c r="M80" s="8">
        <f>+B81</f>
        <v>0</v>
      </c>
      <c r="N80" s="9">
        <f t="shared" si="4"/>
        <v>0</v>
      </c>
    </row>
    <row r="81" spans="1:14" ht="19.5" customHeight="1" x14ac:dyDescent="0.4">
      <c r="A81" s="14" t="s">
        <v>73</v>
      </c>
      <c r="B81" s="35"/>
      <c r="C81" s="26" t="s">
        <v>32</v>
      </c>
      <c r="D81" s="26"/>
      <c r="E81" s="26"/>
      <c r="F81" s="26"/>
      <c r="G81" s="26"/>
      <c r="H81" s="26"/>
      <c r="I81" s="8"/>
      <c r="L81" s="26" t="str">
        <f>+A82</f>
        <v>3級</v>
      </c>
      <c r="M81" s="8">
        <f>+B82</f>
        <v>0</v>
      </c>
      <c r="N81" s="9">
        <f t="shared" si="4"/>
        <v>0</v>
      </c>
    </row>
    <row r="82" spans="1:14" ht="19.5" customHeight="1" x14ac:dyDescent="0.4">
      <c r="A82" s="14" t="s">
        <v>74</v>
      </c>
      <c r="B82" s="35"/>
      <c r="C82" s="26" t="s">
        <v>32</v>
      </c>
      <c r="D82" s="26"/>
      <c r="E82" s="26"/>
      <c r="F82" s="26"/>
      <c r="G82" s="26"/>
      <c r="H82" s="26"/>
      <c r="I82" s="8"/>
      <c r="L82" s="8"/>
      <c r="M82" s="8"/>
      <c r="N82" s="9"/>
    </row>
    <row r="83" spans="1:14" x14ac:dyDescent="0.4">
      <c r="B83" s="26"/>
      <c r="C83" s="26"/>
      <c r="D83" s="26"/>
      <c r="E83" s="26"/>
      <c r="F83" s="26"/>
      <c r="G83" s="26"/>
      <c r="H83" s="26"/>
      <c r="I83" s="8"/>
      <c r="L83" s="26" t="str">
        <f>+A84</f>
        <v>・身体障害（肢体不自由、視覚、聴覚、内部障害など）</v>
      </c>
      <c r="M83" s="8"/>
      <c r="N83" s="9"/>
    </row>
    <row r="84" spans="1:14" ht="19.5" customHeight="1" x14ac:dyDescent="0.4">
      <c r="A84" s="43" t="s">
        <v>75</v>
      </c>
      <c r="B84" s="26"/>
      <c r="C84" s="26"/>
      <c r="D84" s="26"/>
      <c r="E84" s="26"/>
      <c r="F84" s="26"/>
      <c r="G84" s="26"/>
      <c r="H84" s="26"/>
      <c r="I84" s="8"/>
      <c r="L84" s="26" t="str">
        <f>+A85</f>
        <v>1級</v>
      </c>
      <c r="M84" s="8">
        <f>+B85</f>
        <v>0</v>
      </c>
      <c r="N84" s="9">
        <f t="shared" si="4"/>
        <v>0</v>
      </c>
    </row>
    <row r="85" spans="1:14" ht="19.5" customHeight="1" x14ac:dyDescent="0.4">
      <c r="A85" s="14" t="s">
        <v>72</v>
      </c>
      <c r="B85" s="35"/>
      <c r="C85" s="26" t="s">
        <v>32</v>
      </c>
      <c r="D85" s="26"/>
      <c r="E85" s="26"/>
      <c r="F85" s="26"/>
      <c r="G85" s="26"/>
      <c r="H85" s="26"/>
      <c r="I85" s="8"/>
      <c r="L85" s="26" t="str">
        <f t="shared" ref="L85:L89" si="5">+A86</f>
        <v>2級</v>
      </c>
      <c r="M85" s="8">
        <f t="shared" ref="M85:M89" si="6">+B86</f>
        <v>0</v>
      </c>
      <c r="N85" s="9">
        <f t="shared" si="4"/>
        <v>0</v>
      </c>
    </row>
    <row r="86" spans="1:14" ht="19.5" customHeight="1" x14ac:dyDescent="0.4">
      <c r="A86" s="14" t="s">
        <v>73</v>
      </c>
      <c r="B86" s="35"/>
      <c r="C86" s="26" t="s">
        <v>32</v>
      </c>
      <c r="D86" s="26"/>
      <c r="E86" s="26"/>
      <c r="F86" s="26"/>
      <c r="G86" s="26"/>
      <c r="H86" s="26"/>
      <c r="I86" s="8"/>
      <c r="L86" s="26" t="str">
        <f t="shared" si="5"/>
        <v>3級</v>
      </c>
      <c r="M86" s="8">
        <f t="shared" si="6"/>
        <v>0</v>
      </c>
      <c r="N86" s="9">
        <f t="shared" si="4"/>
        <v>0</v>
      </c>
    </row>
    <row r="87" spans="1:14" ht="19.5" customHeight="1" x14ac:dyDescent="0.4">
      <c r="A87" s="14" t="s">
        <v>74</v>
      </c>
      <c r="B87" s="35"/>
      <c r="C87" s="26" t="s">
        <v>32</v>
      </c>
      <c r="D87" s="26"/>
      <c r="E87" s="26"/>
      <c r="F87" s="26"/>
      <c r="G87" s="26"/>
      <c r="H87" s="26"/>
      <c r="I87" s="8"/>
      <c r="L87" s="26" t="str">
        <f t="shared" si="5"/>
        <v>4級</v>
      </c>
      <c r="M87" s="8">
        <f t="shared" si="6"/>
        <v>0</v>
      </c>
      <c r="N87" s="9">
        <f t="shared" si="4"/>
        <v>0</v>
      </c>
    </row>
    <row r="88" spans="1:14" ht="19.5" customHeight="1" x14ac:dyDescent="0.4">
      <c r="A88" s="14" t="s">
        <v>76</v>
      </c>
      <c r="B88" s="35"/>
      <c r="C88" s="26" t="s">
        <v>32</v>
      </c>
      <c r="D88" s="26"/>
      <c r="E88" s="26"/>
      <c r="F88" s="26"/>
      <c r="G88" s="26"/>
      <c r="H88" s="26"/>
      <c r="I88" s="8"/>
      <c r="L88" s="26" t="str">
        <f t="shared" si="5"/>
        <v>5級</v>
      </c>
      <c r="M88" s="8">
        <f t="shared" si="6"/>
        <v>0</v>
      </c>
      <c r="N88" s="9">
        <f t="shared" si="4"/>
        <v>0</v>
      </c>
    </row>
    <row r="89" spans="1:14" ht="19.5" customHeight="1" x14ac:dyDescent="0.4">
      <c r="A89" s="14" t="s">
        <v>77</v>
      </c>
      <c r="B89" s="35"/>
      <c r="C89" s="26" t="s">
        <v>32</v>
      </c>
      <c r="D89" s="26"/>
      <c r="E89" s="26"/>
      <c r="F89" s="26"/>
      <c r="G89" s="26"/>
      <c r="H89" s="26"/>
      <c r="I89" s="8"/>
      <c r="L89" s="26" t="str">
        <f t="shared" si="5"/>
        <v>6級</v>
      </c>
      <c r="M89" s="8">
        <f t="shared" si="6"/>
        <v>0</v>
      </c>
      <c r="N89" s="9">
        <f t="shared" si="4"/>
        <v>0</v>
      </c>
    </row>
    <row r="90" spans="1:14" ht="19.5" customHeight="1" x14ac:dyDescent="0.4">
      <c r="A90" s="14" t="s">
        <v>78</v>
      </c>
      <c r="B90" s="35"/>
      <c r="C90" s="26" t="s">
        <v>32</v>
      </c>
      <c r="D90" s="26"/>
      <c r="E90" s="26"/>
      <c r="F90" s="26"/>
      <c r="G90" s="26"/>
      <c r="H90" s="26"/>
      <c r="I90" s="8"/>
      <c r="L90" s="8"/>
      <c r="M90" s="8"/>
      <c r="N90" s="9"/>
    </row>
    <row r="91" spans="1:14" x14ac:dyDescent="0.4">
      <c r="A91" s="14"/>
      <c r="B91" s="26"/>
      <c r="C91" s="26"/>
      <c r="D91" s="26"/>
      <c r="E91" s="26"/>
      <c r="F91" s="26"/>
      <c r="G91" s="26"/>
      <c r="H91" s="26"/>
      <c r="I91" s="8"/>
      <c r="L91" s="26" t="str">
        <f>+A92</f>
        <v>・難病（パーキンソン病、サルコイドーシスなど　45疾患）</v>
      </c>
      <c r="M91" s="26">
        <f>+B93</f>
        <v>0</v>
      </c>
      <c r="N91" s="9">
        <f t="shared" si="4"/>
        <v>0</v>
      </c>
    </row>
    <row r="92" spans="1:14" ht="19.5" customHeight="1" x14ac:dyDescent="0.4">
      <c r="A92" s="43" t="s">
        <v>79</v>
      </c>
      <c r="B92" s="26"/>
      <c r="C92" s="26"/>
      <c r="D92" s="26"/>
      <c r="E92" s="26"/>
      <c r="F92" s="26"/>
      <c r="G92" s="26"/>
      <c r="H92" s="26"/>
      <c r="I92" s="8"/>
      <c r="L92" s="8"/>
      <c r="M92" s="8"/>
      <c r="N92" s="9"/>
    </row>
    <row r="93" spans="1:14" ht="19.5" customHeight="1" x14ac:dyDescent="0.4">
      <c r="A93" s="32"/>
      <c r="B93" s="35"/>
      <c r="C93" s="26" t="s">
        <v>32</v>
      </c>
      <c r="D93" s="26"/>
      <c r="E93" s="26"/>
      <c r="F93" s="26"/>
      <c r="G93" s="26"/>
      <c r="H93" s="26"/>
      <c r="I93" s="8"/>
      <c r="L93" s="8"/>
      <c r="M93" s="8"/>
      <c r="N93" s="9"/>
    </row>
    <row r="94" spans="1:14" x14ac:dyDescent="0.4">
      <c r="B94" s="26"/>
      <c r="C94" s="26"/>
      <c r="D94" s="26"/>
      <c r="E94" s="26"/>
      <c r="F94" s="26"/>
      <c r="G94" s="26"/>
      <c r="H94" s="26"/>
      <c r="I94" s="8"/>
      <c r="L94" s="8"/>
      <c r="M94" s="8"/>
      <c r="N94" s="9"/>
    </row>
    <row r="95" spans="1:14" ht="19.5" customHeight="1" x14ac:dyDescent="0.4">
      <c r="A95" s="42" t="s">
        <v>87</v>
      </c>
      <c r="K95" t="str">
        <f>+A95</f>
        <v>１０．貴施設において、認知症を有する方を新規に受け入れる場合の入居基準等があればご記入ください</v>
      </c>
      <c r="L95" s="8"/>
      <c r="M95" s="8"/>
      <c r="N95" s="9"/>
    </row>
    <row r="96" spans="1:14" ht="19.5" customHeight="1" x14ac:dyDescent="0.4">
      <c r="A96" s="42" t="s">
        <v>80</v>
      </c>
      <c r="L96" s="8" t="str">
        <f>+A98</f>
        <v>前回と変わらず</v>
      </c>
      <c r="M96" s="8" t="b">
        <v>0</v>
      </c>
      <c r="N96" s="9">
        <f t="shared" si="1"/>
        <v>0</v>
      </c>
    </row>
    <row r="97" spans="1:14" ht="19.5" customHeight="1" x14ac:dyDescent="0.4">
      <c r="A97" s="42" t="s">
        <v>81</v>
      </c>
      <c r="L97" s="8"/>
      <c r="M97" s="8">
        <f>+A99</f>
        <v>0</v>
      </c>
      <c r="N97" s="9">
        <f>+M97</f>
        <v>0</v>
      </c>
    </row>
    <row r="98" spans="1:14" ht="19.5" customHeight="1" x14ac:dyDescent="0.4">
      <c r="A98" s="4" t="s">
        <v>82</v>
      </c>
      <c r="L98" s="8"/>
      <c r="M98" s="8"/>
      <c r="N98" s="9"/>
    </row>
    <row r="99" spans="1:14" x14ac:dyDescent="0.4">
      <c r="A99" s="58"/>
      <c r="B99" s="59"/>
      <c r="C99" s="59"/>
      <c r="D99" s="59"/>
      <c r="E99" s="59"/>
      <c r="F99" s="59"/>
      <c r="G99" s="59"/>
      <c r="H99" s="59"/>
      <c r="I99" s="60"/>
      <c r="L99" s="8"/>
      <c r="M99" s="8"/>
      <c r="N99" s="9"/>
    </row>
    <row r="100" spans="1:14" x14ac:dyDescent="0.4">
      <c r="A100" s="61"/>
      <c r="B100" s="62"/>
      <c r="C100" s="62"/>
      <c r="D100" s="62"/>
      <c r="E100" s="62"/>
      <c r="F100" s="62"/>
      <c r="G100" s="62"/>
      <c r="H100" s="62"/>
      <c r="I100" s="63"/>
      <c r="L100" s="8"/>
      <c r="M100" s="8"/>
      <c r="N100" s="9"/>
    </row>
    <row r="101" spans="1:14" x14ac:dyDescent="0.4">
      <c r="A101" s="61"/>
      <c r="B101" s="62"/>
      <c r="C101" s="62"/>
      <c r="D101" s="62"/>
      <c r="E101" s="62"/>
      <c r="F101" s="62"/>
      <c r="G101" s="62"/>
      <c r="H101" s="62"/>
      <c r="I101" s="63"/>
      <c r="K101" s="7" t="str">
        <f>+A106</f>
        <v>1１．貴施設において、認知症を有する入居者に対して、特別な対応を実施していますか？</v>
      </c>
      <c r="L101" s="8"/>
      <c r="M101" s="8"/>
      <c r="N101" s="9"/>
    </row>
    <row r="102" spans="1:14" x14ac:dyDescent="0.4">
      <c r="A102" s="61"/>
      <c r="B102" s="62"/>
      <c r="C102" s="62"/>
      <c r="D102" s="62"/>
      <c r="E102" s="62"/>
      <c r="F102" s="62"/>
      <c r="G102" s="62"/>
      <c r="H102" s="62"/>
      <c r="I102" s="63"/>
      <c r="K102" s="7"/>
      <c r="L102" s="8" t="str">
        <f>+A107</f>
        <v>実施している</v>
      </c>
      <c r="M102" s="8" t="b">
        <v>0</v>
      </c>
      <c r="N102" s="9">
        <f t="shared" si="1"/>
        <v>0</v>
      </c>
    </row>
    <row r="103" spans="1:14" x14ac:dyDescent="0.4">
      <c r="A103" s="61"/>
      <c r="B103" s="62"/>
      <c r="C103" s="62"/>
      <c r="D103" s="62"/>
      <c r="E103" s="62"/>
      <c r="F103" s="62"/>
      <c r="G103" s="62"/>
      <c r="H103" s="62"/>
      <c r="I103" s="63"/>
      <c r="K103" s="7"/>
      <c r="L103" s="8"/>
      <c r="M103" s="8" t="b">
        <v>0</v>
      </c>
      <c r="N103" s="9">
        <f t="shared" si="1"/>
        <v>0</v>
      </c>
    </row>
    <row r="104" spans="1:14" x14ac:dyDescent="0.4">
      <c r="A104" s="64"/>
      <c r="B104" s="65"/>
      <c r="C104" s="65"/>
      <c r="D104" s="65"/>
      <c r="E104" s="65"/>
      <c r="F104" s="65"/>
      <c r="G104" s="65"/>
      <c r="H104" s="65"/>
      <c r="I104" s="66"/>
      <c r="K104" s="7"/>
      <c r="L104" s="8" t="str">
        <f>+A109</f>
        <v>前回と変わらず</v>
      </c>
      <c r="M104" s="8" t="b">
        <v>0</v>
      </c>
      <c r="N104" s="9">
        <f t="shared" si="1"/>
        <v>0</v>
      </c>
    </row>
    <row r="105" spans="1:14" x14ac:dyDescent="0.4">
      <c r="K105" s="7"/>
      <c r="L105" s="8" t="str">
        <f>+A110</f>
        <v>※実施している場合は、具体的な支援内容をご記入ください。</v>
      </c>
      <c r="M105" s="8">
        <f>+A112</f>
        <v>0</v>
      </c>
      <c r="N105" s="9">
        <f>+M105</f>
        <v>0</v>
      </c>
    </row>
    <row r="106" spans="1:14" ht="19.5" customHeight="1" x14ac:dyDescent="0.4">
      <c r="A106" s="42" t="s">
        <v>88</v>
      </c>
      <c r="K106" s="7"/>
      <c r="L106" s="8"/>
      <c r="M106" s="8"/>
      <c r="N106" s="9">
        <f t="shared" si="1"/>
        <v>0</v>
      </c>
    </row>
    <row r="107" spans="1:14" ht="19.5" customHeight="1" x14ac:dyDescent="0.4">
      <c r="A107" s="4" t="s">
        <v>83</v>
      </c>
      <c r="K107" s="7"/>
      <c r="L107" s="8"/>
      <c r="M107" s="8"/>
      <c r="N107" s="9"/>
    </row>
    <row r="108" spans="1:14" ht="19.5" customHeight="1" x14ac:dyDescent="0.4">
      <c r="A108" s="4" t="s">
        <v>84</v>
      </c>
      <c r="K108" s="7"/>
      <c r="L108" s="8"/>
      <c r="M108" s="8"/>
      <c r="N108" s="9"/>
    </row>
    <row r="109" spans="1:14" ht="19.5" customHeight="1" x14ac:dyDescent="0.4">
      <c r="A109" s="4" t="s">
        <v>82</v>
      </c>
      <c r="K109" s="7" t="str">
        <f>+A117</f>
        <v>１２．貴法人において実施している居宅サービスについてお答えください。</v>
      </c>
      <c r="L109" s="8"/>
      <c r="M109" s="8"/>
      <c r="N109" s="9">
        <f t="shared" si="1"/>
        <v>0</v>
      </c>
    </row>
    <row r="110" spans="1:14" ht="19.5" customHeight="1" x14ac:dyDescent="0.4">
      <c r="A110" s="47" t="s">
        <v>85</v>
      </c>
      <c r="K110" s="7"/>
      <c r="L110" s="8" t="str">
        <f>+A118</f>
        <v>訪問介護</v>
      </c>
      <c r="M110" s="8" t="b">
        <v>0</v>
      </c>
      <c r="N110" s="9">
        <f t="shared" si="1"/>
        <v>0</v>
      </c>
    </row>
    <row r="111" spans="1:14" ht="19.5" customHeight="1" x14ac:dyDescent="0.4">
      <c r="A111" s="47" t="s">
        <v>86</v>
      </c>
      <c r="K111" s="7"/>
      <c r="L111" s="8" t="str">
        <f t="shared" ref="L111:L117" si="7">+A119</f>
        <v>総合事業訪問</v>
      </c>
      <c r="M111" s="8" t="b">
        <v>0</v>
      </c>
      <c r="N111" s="9">
        <f t="shared" si="1"/>
        <v>0</v>
      </c>
    </row>
    <row r="112" spans="1:14" x14ac:dyDescent="0.4">
      <c r="A112" s="58"/>
      <c r="B112" s="59"/>
      <c r="C112" s="59"/>
      <c r="D112" s="59"/>
      <c r="E112" s="59"/>
      <c r="F112" s="59"/>
      <c r="G112" s="59"/>
      <c r="H112" s="59"/>
      <c r="I112" s="60"/>
      <c r="K112" s="7"/>
      <c r="L112" s="8" t="str">
        <f t="shared" si="7"/>
        <v>訪問看護</v>
      </c>
      <c r="M112" s="8" t="b">
        <v>0</v>
      </c>
      <c r="N112" s="9">
        <f t="shared" si="1"/>
        <v>0</v>
      </c>
    </row>
    <row r="113" spans="1:14" x14ac:dyDescent="0.4">
      <c r="A113" s="61"/>
      <c r="B113" s="62"/>
      <c r="C113" s="62"/>
      <c r="D113" s="62"/>
      <c r="E113" s="62"/>
      <c r="F113" s="62"/>
      <c r="G113" s="62"/>
      <c r="H113" s="62"/>
      <c r="I113" s="63"/>
      <c r="K113" s="7"/>
      <c r="L113" s="8" t="str">
        <f t="shared" si="7"/>
        <v>通所介護</v>
      </c>
      <c r="M113" s="8" t="b">
        <v>0</v>
      </c>
      <c r="N113" s="9">
        <f t="shared" si="1"/>
        <v>0</v>
      </c>
    </row>
    <row r="114" spans="1:14" x14ac:dyDescent="0.4">
      <c r="A114" s="61"/>
      <c r="B114" s="62"/>
      <c r="C114" s="62"/>
      <c r="D114" s="62"/>
      <c r="E114" s="62"/>
      <c r="F114" s="62"/>
      <c r="G114" s="62"/>
      <c r="H114" s="62"/>
      <c r="I114" s="63"/>
      <c r="K114" s="7"/>
      <c r="L114" s="8" t="str">
        <f t="shared" si="7"/>
        <v>総合事業通所</v>
      </c>
      <c r="M114" s="8" t="b">
        <v>0</v>
      </c>
      <c r="N114" s="9">
        <f t="shared" si="1"/>
        <v>0</v>
      </c>
    </row>
    <row r="115" spans="1:14" x14ac:dyDescent="0.4">
      <c r="A115" s="64"/>
      <c r="B115" s="65"/>
      <c r="C115" s="65"/>
      <c r="D115" s="65"/>
      <c r="E115" s="65"/>
      <c r="F115" s="65"/>
      <c r="G115" s="65"/>
      <c r="H115" s="65"/>
      <c r="I115" s="66"/>
      <c r="K115" s="7"/>
      <c r="L115" s="8" t="str">
        <f t="shared" si="7"/>
        <v>通所リハ</v>
      </c>
      <c r="M115" s="8" t="b">
        <v>0</v>
      </c>
      <c r="N115" s="9">
        <f t="shared" si="1"/>
        <v>0</v>
      </c>
    </row>
    <row r="116" spans="1:14" x14ac:dyDescent="0.4">
      <c r="K116" s="7"/>
      <c r="L116" s="8" t="str">
        <f t="shared" si="7"/>
        <v>小規模多機能</v>
      </c>
      <c r="M116" s="8" t="b">
        <v>0</v>
      </c>
      <c r="N116" s="9">
        <f>N(M116)</f>
        <v>0</v>
      </c>
    </row>
    <row r="117" spans="1:14" ht="19.5" customHeight="1" x14ac:dyDescent="0.4">
      <c r="A117" s="42" t="s">
        <v>89</v>
      </c>
      <c r="K117" s="7"/>
      <c r="L117" s="8" t="str">
        <f t="shared" si="7"/>
        <v>その他（</v>
      </c>
      <c r="M117" s="8" t="b">
        <v>0</v>
      </c>
      <c r="N117" s="9">
        <f>N(M117)</f>
        <v>0</v>
      </c>
    </row>
    <row r="118" spans="1:14" ht="19.5" customHeight="1" x14ac:dyDescent="0.4">
      <c r="A118" s="4" t="s">
        <v>90</v>
      </c>
      <c r="K118" s="7"/>
      <c r="L118" s="8"/>
      <c r="M118">
        <f>+B125</f>
        <v>0</v>
      </c>
      <c r="N118" s="9">
        <f>+M118</f>
        <v>0</v>
      </c>
    </row>
    <row r="119" spans="1:14" ht="19.5" customHeight="1" x14ac:dyDescent="0.4">
      <c r="A119" s="4" t="s">
        <v>91</v>
      </c>
      <c r="K119" s="7"/>
      <c r="L119" s="8"/>
    </row>
    <row r="120" spans="1:14" ht="19.5" customHeight="1" x14ac:dyDescent="0.4">
      <c r="A120" s="4" t="s">
        <v>92</v>
      </c>
      <c r="K120" s="7" t="str">
        <f>+A127</f>
        <v>１３．貴施設において、生活保護を受給している入居者はいますか？</v>
      </c>
      <c r="L120" s="8"/>
      <c r="M120" s="8"/>
      <c r="N120" s="9">
        <f t="shared" si="1"/>
        <v>0</v>
      </c>
    </row>
    <row r="121" spans="1:14" ht="19.5" customHeight="1" x14ac:dyDescent="0.4">
      <c r="A121" s="5" t="s">
        <v>93</v>
      </c>
      <c r="B121" s="6"/>
      <c r="C121" s="23"/>
      <c r="D121" s="1"/>
      <c r="E121" s="1"/>
      <c r="F121" s="1"/>
      <c r="G121" s="1"/>
      <c r="H121" s="1"/>
      <c r="I121" s="1"/>
      <c r="K121" s="7"/>
      <c r="L121" s="8" t="str">
        <f>+A128</f>
        <v>いる</v>
      </c>
      <c r="M121" s="8" t="b">
        <v>0</v>
      </c>
      <c r="N121" s="9">
        <f t="shared" si="1"/>
        <v>0</v>
      </c>
    </row>
    <row r="122" spans="1:14" ht="19.5" customHeight="1" x14ac:dyDescent="0.4">
      <c r="A122" s="4" t="s">
        <v>94</v>
      </c>
      <c r="K122" s="7"/>
      <c r="M122">
        <f>+B128</f>
        <v>0</v>
      </c>
      <c r="N122">
        <f>+M122</f>
        <v>0</v>
      </c>
    </row>
    <row r="123" spans="1:14" ht="19.5" customHeight="1" x14ac:dyDescent="0.4">
      <c r="A123" s="4" t="s">
        <v>95</v>
      </c>
      <c r="K123" s="7"/>
      <c r="L123" s="8" t="str">
        <f>+A129</f>
        <v>いない</v>
      </c>
      <c r="M123" s="8" t="b">
        <v>0</v>
      </c>
      <c r="N123" s="9">
        <f>N(M123)</f>
        <v>0</v>
      </c>
    </row>
    <row r="124" spans="1:14" ht="19.5" customHeight="1" x14ac:dyDescent="0.4">
      <c r="A124" s="4" t="s">
        <v>96</v>
      </c>
      <c r="K124" s="7"/>
      <c r="L124" s="8" t="str">
        <f>+A130</f>
        <v>行政が許可しない</v>
      </c>
      <c r="M124" s="8" t="b">
        <v>0</v>
      </c>
      <c r="N124" s="9">
        <f>N(M124)</f>
        <v>0</v>
      </c>
    </row>
    <row r="125" spans="1:14" ht="19.5" customHeight="1" x14ac:dyDescent="0.4">
      <c r="A125" s="4" t="s">
        <v>6</v>
      </c>
      <c r="B125" s="68"/>
      <c r="C125" s="68"/>
      <c r="D125" s="68"/>
      <c r="E125" s="68"/>
      <c r="F125" s="68"/>
      <c r="G125" s="68"/>
      <c r="H125" s="68"/>
      <c r="I125" t="s">
        <v>97</v>
      </c>
      <c r="K125" s="7"/>
      <c r="L125" s="8"/>
      <c r="M125" s="8"/>
      <c r="N125" s="9"/>
    </row>
    <row r="126" spans="1:14" x14ac:dyDescent="0.4">
      <c r="A126" s="34"/>
      <c r="B126" s="6"/>
      <c r="C126" s="6"/>
      <c r="K126" s="7" t="str">
        <f>+A132</f>
        <v>１４．貴施設において、低所得入居者に対しての、特別な支援等は行っていますか？</v>
      </c>
      <c r="L126" s="8"/>
      <c r="M126" s="8"/>
      <c r="N126" s="9">
        <f t="shared" si="1"/>
        <v>0</v>
      </c>
    </row>
    <row r="127" spans="1:14" ht="19.5" customHeight="1" x14ac:dyDescent="0.4">
      <c r="A127" s="42" t="s">
        <v>98</v>
      </c>
      <c r="K127" s="7"/>
      <c r="L127" s="8" t="str">
        <f>+A133</f>
        <v>実施している</v>
      </c>
      <c r="M127" s="8" t="b">
        <v>0</v>
      </c>
      <c r="N127" s="9">
        <f t="shared" si="1"/>
        <v>0</v>
      </c>
    </row>
    <row r="128" spans="1:14" ht="19.5" customHeight="1" x14ac:dyDescent="0.4">
      <c r="A128" s="4" t="s">
        <v>35</v>
      </c>
      <c r="B128" s="35"/>
      <c r="C128" s="2" t="s">
        <v>32</v>
      </c>
      <c r="D128" s="2"/>
      <c r="E128" s="2"/>
      <c r="F128" s="2"/>
      <c r="G128" s="2"/>
      <c r="H128" s="2"/>
      <c r="I128" s="2"/>
      <c r="K128" s="7"/>
      <c r="L128" s="8" t="str">
        <f>+A134</f>
        <v>実施していない</v>
      </c>
      <c r="M128" s="8" t="b">
        <v>0</v>
      </c>
      <c r="N128" s="9">
        <f t="shared" ref="N128:N146" si="8">N(M128)</f>
        <v>0</v>
      </c>
    </row>
    <row r="129" spans="1:14" ht="19.5" customHeight="1" x14ac:dyDescent="0.4">
      <c r="A129" s="4" t="s">
        <v>36</v>
      </c>
      <c r="C129" s="2"/>
      <c r="D129" s="2"/>
      <c r="E129" s="2"/>
      <c r="F129" s="2"/>
      <c r="G129" s="2"/>
      <c r="H129" s="2"/>
      <c r="I129" s="2"/>
      <c r="K129" s="7"/>
      <c r="L129" s="8"/>
      <c r="M129" s="8">
        <f>+A137</f>
        <v>0</v>
      </c>
      <c r="N129" s="9">
        <f>+M129</f>
        <v>0</v>
      </c>
    </row>
    <row r="130" spans="1:14" ht="19.5" customHeight="1" x14ac:dyDescent="0.4">
      <c r="A130" s="4" t="s">
        <v>99</v>
      </c>
      <c r="B130" s="2"/>
      <c r="C130" s="2"/>
      <c r="D130" s="2"/>
      <c r="E130" s="2"/>
      <c r="F130" s="2"/>
      <c r="G130" s="2"/>
      <c r="H130" s="2"/>
      <c r="I130" s="2"/>
      <c r="K130" s="7" t="str">
        <f>+A141</f>
        <v>15．現在、軽費老人ホームと入居対象者が重なる住宅型有料老人ホーム、サービス付高齢者向け住宅が多く存在しております。貴施設において、稼働率が低下する等の影響を感じ
ていますか？</v>
      </c>
      <c r="L130" s="8"/>
      <c r="M130" s="8"/>
      <c r="N130" s="9"/>
    </row>
    <row r="131" spans="1:14" x14ac:dyDescent="0.4">
      <c r="A131" s="4"/>
      <c r="K131" s="7"/>
      <c r="L131" s="8" t="str">
        <f>+A143</f>
        <v>感じている</v>
      </c>
      <c r="M131" s="8" t="b">
        <v>0</v>
      </c>
      <c r="N131" s="9">
        <f t="shared" si="8"/>
        <v>0</v>
      </c>
    </row>
    <row r="132" spans="1:14" ht="19.5" customHeight="1" x14ac:dyDescent="0.4">
      <c r="A132" s="42" t="s">
        <v>100</v>
      </c>
      <c r="K132" s="7"/>
      <c r="L132" s="8" t="str">
        <f>+A144</f>
        <v>感じていない</v>
      </c>
      <c r="M132" s="8" t="b">
        <v>0</v>
      </c>
      <c r="N132" s="9">
        <f t="shared" si="8"/>
        <v>0</v>
      </c>
    </row>
    <row r="133" spans="1:14" ht="19.5" customHeight="1" x14ac:dyDescent="0.4">
      <c r="A133" s="5" t="s">
        <v>101</v>
      </c>
      <c r="K133" s="7"/>
      <c r="L133" s="8"/>
      <c r="M133" s="8">
        <f>+A146</f>
        <v>0</v>
      </c>
      <c r="N133" s="9">
        <f>+M133</f>
        <v>0</v>
      </c>
    </row>
    <row r="134" spans="1:14" ht="19.5" customHeight="1" x14ac:dyDescent="0.4">
      <c r="A134" s="5" t="s">
        <v>84</v>
      </c>
      <c r="K134" s="7"/>
      <c r="L134" s="8"/>
      <c r="M134" s="8"/>
      <c r="N134" s="9"/>
    </row>
    <row r="135" spans="1:14" ht="19.5" customHeight="1" x14ac:dyDescent="0.4">
      <c r="A135" s="47" t="s">
        <v>102</v>
      </c>
      <c r="K135" s="7"/>
      <c r="L135" s="8"/>
      <c r="M135" s="8"/>
      <c r="N135" s="9"/>
    </row>
    <row r="136" spans="1:14" ht="19.5" customHeight="1" x14ac:dyDescent="0.4">
      <c r="A136" s="47" t="s">
        <v>103</v>
      </c>
      <c r="K136" s="7" t="str">
        <f>+A150</f>
        <v>１６．地域における公益的な活動を実施していますか？</v>
      </c>
      <c r="L136" s="8"/>
      <c r="M136" s="8"/>
      <c r="N136" s="9"/>
    </row>
    <row r="137" spans="1:14" x14ac:dyDescent="0.4">
      <c r="A137" s="49"/>
      <c r="B137" s="50"/>
      <c r="C137" s="50"/>
      <c r="D137" s="50"/>
      <c r="E137" s="50"/>
      <c r="F137" s="50"/>
      <c r="G137" s="50"/>
      <c r="H137" s="50"/>
      <c r="I137" s="51"/>
      <c r="K137" s="7"/>
      <c r="L137" s="8" t="str">
        <f>+A151</f>
        <v>行っている</v>
      </c>
      <c r="M137" s="8" t="b">
        <v>0</v>
      </c>
      <c r="N137" s="9">
        <f t="shared" si="8"/>
        <v>0</v>
      </c>
    </row>
    <row r="138" spans="1:14" x14ac:dyDescent="0.4">
      <c r="A138" s="52"/>
      <c r="B138" s="53"/>
      <c r="C138" s="53"/>
      <c r="D138" s="53"/>
      <c r="E138" s="53"/>
      <c r="F138" s="53"/>
      <c r="G138" s="53"/>
      <c r="H138" s="53"/>
      <c r="I138" s="54"/>
      <c r="K138" s="7"/>
      <c r="L138" s="8" t="str">
        <f>+A152</f>
        <v>行っていない</v>
      </c>
      <c r="M138" s="8" t="b">
        <v>0</v>
      </c>
      <c r="N138" s="9">
        <f t="shared" si="8"/>
        <v>0</v>
      </c>
    </row>
    <row r="139" spans="1:14" x14ac:dyDescent="0.4">
      <c r="A139" s="55"/>
      <c r="B139" s="56"/>
      <c r="C139" s="56"/>
      <c r="D139" s="56"/>
      <c r="E139" s="56"/>
      <c r="F139" s="56"/>
      <c r="G139" s="56"/>
      <c r="H139" s="56"/>
      <c r="I139" s="57"/>
      <c r="K139" s="7"/>
      <c r="L139" s="8" t="str">
        <f>+A153</f>
        <v>ふくおかライフレスキュー事業に参加している</v>
      </c>
      <c r="M139" s="8" t="b">
        <v>0</v>
      </c>
      <c r="N139" s="9">
        <f t="shared" si="8"/>
        <v>0</v>
      </c>
    </row>
    <row r="140" spans="1:14" x14ac:dyDescent="0.4">
      <c r="K140" s="7"/>
      <c r="L140" s="8" t="str">
        <f>+A154</f>
        <v>※実施している場合は、具体的な内容をご記入ください。</v>
      </c>
      <c r="M140" s="8">
        <f>+A155</f>
        <v>0</v>
      </c>
      <c r="N140" s="9">
        <f>+M140</f>
        <v>0</v>
      </c>
    </row>
    <row r="141" spans="1:14" ht="19.5" customHeight="1" x14ac:dyDescent="0.4">
      <c r="A141" s="69" t="s">
        <v>116</v>
      </c>
      <c r="B141" s="69"/>
      <c r="C141" s="69"/>
      <c r="D141" s="69"/>
      <c r="E141" s="69"/>
      <c r="F141" s="69"/>
      <c r="G141" s="69"/>
      <c r="H141" s="69"/>
      <c r="I141" s="69"/>
      <c r="K141" s="7"/>
      <c r="L141" s="8"/>
      <c r="M141" s="8">
        <f>+B157</f>
        <v>0</v>
      </c>
      <c r="N141" s="9">
        <f>+M141</f>
        <v>0</v>
      </c>
    </row>
    <row r="142" spans="1:14" ht="19.5" customHeight="1" x14ac:dyDescent="0.4">
      <c r="A142" s="69"/>
      <c r="B142" s="69"/>
      <c r="C142" s="69"/>
      <c r="D142" s="69"/>
      <c r="E142" s="69"/>
      <c r="F142" s="69"/>
      <c r="G142" s="69"/>
      <c r="H142" s="69"/>
      <c r="I142" s="69"/>
      <c r="K142" s="7" t="str">
        <f>+A160</f>
        <v>17．保証人について</v>
      </c>
      <c r="L142" s="8"/>
      <c r="M142" s="8"/>
      <c r="N142" s="9"/>
    </row>
    <row r="143" spans="1:14" ht="19.5" customHeight="1" x14ac:dyDescent="0.4">
      <c r="A143" s="5" t="s">
        <v>104</v>
      </c>
      <c r="K143" s="7"/>
      <c r="L143" s="8" t="str">
        <f>+A161</f>
        <v>保証人を2名求めている</v>
      </c>
      <c r="M143" s="8" t="b">
        <v>0</v>
      </c>
      <c r="N143" s="9">
        <f t="shared" si="8"/>
        <v>0</v>
      </c>
    </row>
    <row r="144" spans="1:14" ht="19.5" customHeight="1" x14ac:dyDescent="0.4">
      <c r="A144" s="5" t="s">
        <v>105</v>
      </c>
      <c r="K144" s="7"/>
      <c r="L144" s="8" t="str">
        <f>+A162</f>
        <v>保証人を1名求めている</v>
      </c>
      <c r="M144" s="8" t="b">
        <v>0</v>
      </c>
      <c r="N144" s="9">
        <f t="shared" si="8"/>
        <v>0</v>
      </c>
    </row>
    <row r="145" spans="1:14" ht="19.5" customHeight="1" x14ac:dyDescent="0.4">
      <c r="A145" s="47" t="s">
        <v>106</v>
      </c>
      <c r="K145" s="7"/>
      <c r="L145" s="8" t="str">
        <f>+A163</f>
        <v>保証人は不要</v>
      </c>
      <c r="M145" s="8" t="b">
        <v>0</v>
      </c>
      <c r="N145" s="9">
        <f t="shared" si="8"/>
        <v>0</v>
      </c>
    </row>
    <row r="146" spans="1:14" x14ac:dyDescent="0.4">
      <c r="A146" s="49"/>
      <c r="B146" s="50"/>
      <c r="C146" s="50"/>
      <c r="D146" s="50"/>
      <c r="E146" s="50"/>
      <c r="F146" s="50"/>
      <c r="G146" s="50"/>
      <c r="H146" s="50"/>
      <c r="I146" s="51"/>
      <c r="K146" s="7"/>
      <c r="L146" s="8" t="str">
        <f>+A164</f>
        <v>その他（</v>
      </c>
      <c r="M146" s="8" t="b">
        <v>0</v>
      </c>
      <c r="N146" s="9">
        <f t="shared" si="8"/>
        <v>0</v>
      </c>
    </row>
    <row r="147" spans="1:14" x14ac:dyDescent="0.4">
      <c r="A147" s="52"/>
      <c r="B147" s="53"/>
      <c r="C147" s="53"/>
      <c r="D147" s="53"/>
      <c r="E147" s="53"/>
      <c r="F147" s="53"/>
      <c r="G147" s="53"/>
      <c r="H147" s="53"/>
      <c r="I147" s="54"/>
      <c r="K147" s="7"/>
      <c r="L147" s="8"/>
      <c r="M147" s="8">
        <f>+B164</f>
        <v>0</v>
      </c>
      <c r="N147" s="9">
        <f>+M147</f>
        <v>0</v>
      </c>
    </row>
    <row r="148" spans="1:14" x14ac:dyDescent="0.4">
      <c r="A148" s="55"/>
      <c r="B148" s="56"/>
      <c r="C148" s="56"/>
      <c r="D148" s="56"/>
      <c r="E148" s="56"/>
      <c r="F148" s="56"/>
      <c r="G148" s="56"/>
      <c r="H148" s="56"/>
      <c r="I148" s="57"/>
      <c r="K148" s="7"/>
      <c r="L148" s="8"/>
      <c r="M148" s="8"/>
      <c r="N148" s="9"/>
    </row>
    <row r="149" spans="1:14" x14ac:dyDescent="0.4">
      <c r="K149" s="7"/>
      <c r="L149" s="8"/>
      <c r="M149" s="8"/>
      <c r="N149" s="9"/>
    </row>
    <row r="150" spans="1:14" ht="19.5" customHeight="1" x14ac:dyDescent="0.4">
      <c r="A150" s="42" t="s">
        <v>107</v>
      </c>
      <c r="K150" s="7"/>
      <c r="L150" s="8"/>
      <c r="M150" s="8"/>
      <c r="N150" s="9"/>
    </row>
    <row r="151" spans="1:14" ht="19.5" customHeight="1" x14ac:dyDescent="0.4">
      <c r="A151" s="4" t="s">
        <v>108</v>
      </c>
      <c r="K151" s="7"/>
      <c r="L151" s="8"/>
      <c r="M151" s="8"/>
      <c r="N151" s="9"/>
    </row>
    <row r="152" spans="1:14" ht="19.5" customHeight="1" x14ac:dyDescent="0.4">
      <c r="A152" s="4" t="s">
        <v>109</v>
      </c>
      <c r="K152" s="7"/>
      <c r="L152" s="8"/>
      <c r="M152" s="8"/>
      <c r="N152" s="9"/>
    </row>
    <row r="153" spans="1:14" ht="19.5" customHeight="1" x14ac:dyDescent="0.4">
      <c r="A153" s="4" t="s">
        <v>110</v>
      </c>
      <c r="K153" s="7"/>
      <c r="L153" s="8"/>
      <c r="M153" s="8"/>
      <c r="N153" s="9"/>
    </row>
    <row r="154" spans="1:14" ht="19.5" customHeight="1" x14ac:dyDescent="0.4">
      <c r="A154" s="47" t="s">
        <v>111</v>
      </c>
      <c r="K154" s="7"/>
      <c r="L154" s="8"/>
      <c r="M154" s="8"/>
      <c r="N154" s="9"/>
    </row>
    <row r="155" spans="1:14" x14ac:dyDescent="0.4">
      <c r="A155" s="58"/>
      <c r="B155" s="59"/>
      <c r="C155" s="59"/>
      <c r="D155" s="59"/>
      <c r="E155" s="59"/>
      <c r="F155" s="59"/>
      <c r="G155" s="59"/>
      <c r="H155" s="59"/>
      <c r="I155" s="60"/>
      <c r="K155" s="7"/>
      <c r="L155" s="8"/>
      <c r="M155" s="8"/>
      <c r="N155" s="9"/>
    </row>
    <row r="156" spans="1:14" x14ac:dyDescent="0.4">
      <c r="A156" s="61"/>
      <c r="B156" s="62"/>
      <c r="C156" s="62"/>
      <c r="D156" s="62"/>
      <c r="E156" s="62"/>
      <c r="F156" s="62"/>
      <c r="G156" s="62"/>
      <c r="H156" s="62"/>
      <c r="I156" s="63"/>
      <c r="K156" s="7"/>
      <c r="L156" s="8"/>
      <c r="M156" s="8"/>
      <c r="N156" s="9"/>
    </row>
    <row r="157" spans="1:14" x14ac:dyDescent="0.4">
      <c r="A157" s="61"/>
      <c r="B157" s="62"/>
      <c r="C157" s="62"/>
      <c r="D157" s="62"/>
      <c r="E157" s="62"/>
      <c r="F157" s="62"/>
      <c r="G157" s="62"/>
      <c r="H157" s="62"/>
      <c r="I157" s="63"/>
      <c r="K157" s="7"/>
      <c r="L157" s="8"/>
      <c r="M157" s="8"/>
      <c r="N157" s="9"/>
    </row>
    <row r="158" spans="1:14" x14ac:dyDescent="0.4">
      <c r="A158" s="64"/>
      <c r="B158" s="65"/>
      <c r="C158" s="65"/>
      <c r="D158" s="65"/>
      <c r="E158" s="65"/>
      <c r="F158" s="65"/>
      <c r="G158" s="65"/>
      <c r="H158" s="65"/>
      <c r="I158" s="66"/>
      <c r="K158" s="7"/>
      <c r="L158" s="8"/>
      <c r="M158" s="8"/>
      <c r="N158" s="9"/>
    </row>
    <row r="159" spans="1:14" x14ac:dyDescent="0.4">
      <c r="K159" s="7"/>
      <c r="L159" s="8"/>
      <c r="M159" s="8"/>
      <c r="N159" s="9"/>
    </row>
    <row r="160" spans="1:14" ht="19.5" customHeight="1" x14ac:dyDescent="0.4">
      <c r="A160" s="42" t="s">
        <v>112</v>
      </c>
      <c r="K160" s="7"/>
      <c r="L160" s="8"/>
      <c r="M160" s="8"/>
      <c r="N160" s="9"/>
    </row>
    <row r="161" spans="1:15" ht="19.5" customHeight="1" x14ac:dyDescent="0.4">
      <c r="A161" s="4" t="s">
        <v>113</v>
      </c>
      <c r="K161" s="7"/>
      <c r="L161" s="8"/>
      <c r="M161" s="8"/>
      <c r="N161" s="9"/>
    </row>
    <row r="162" spans="1:15" ht="19.5" customHeight="1" x14ac:dyDescent="0.4">
      <c r="A162" s="4" t="s">
        <v>114</v>
      </c>
      <c r="K162" s="7"/>
      <c r="L162" s="8"/>
      <c r="M162" s="8"/>
      <c r="N162" s="9"/>
    </row>
    <row r="163" spans="1:15" ht="19.5" customHeight="1" x14ac:dyDescent="0.4">
      <c r="A163" s="4" t="s">
        <v>115</v>
      </c>
      <c r="K163" s="7"/>
      <c r="L163" s="8"/>
      <c r="M163" s="8"/>
      <c r="N163" s="9"/>
    </row>
    <row r="164" spans="1:15" ht="19.5" customHeight="1" x14ac:dyDescent="0.4">
      <c r="A164" s="4" t="s">
        <v>6</v>
      </c>
      <c r="B164" s="67"/>
      <c r="C164" s="67"/>
      <c r="D164" s="67"/>
      <c r="E164" s="67"/>
      <c r="F164" s="67"/>
      <c r="G164" s="67"/>
      <c r="H164" s="67"/>
      <c r="I164" t="s">
        <v>97</v>
      </c>
      <c r="K164" s="7"/>
      <c r="L164" s="8"/>
      <c r="M164" s="8"/>
      <c r="N164" s="9"/>
    </row>
    <row r="165" spans="1:15" x14ac:dyDescent="0.4">
      <c r="A165" s="4"/>
      <c r="K165" s="7"/>
      <c r="L165" s="8"/>
      <c r="M165" s="8"/>
      <c r="N165" s="9"/>
    </row>
    <row r="166" spans="1:15" x14ac:dyDescent="0.4">
      <c r="K166" s="7"/>
      <c r="L166" s="8"/>
      <c r="M166" s="8"/>
      <c r="N166" s="9"/>
    </row>
    <row r="167" spans="1:15" x14ac:dyDescent="0.4">
      <c r="A167" s="4"/>
      <c r="K167" s="7"/>
      <c r="L167" s="8"/>
      <c r="M167" s="8"/>
      <c r="N167" s="9"/>
    </row>
    <row r="168" spans="1:15" x14ac:dyDescent="0.4">
      <c r="A168" s="4"/>
      <c r="K168" s="7"/>
      <c r="L168" s="8"/>
      <c r="M168" s="8"/>
      <c r="N168" s="9"/>
    </row>
    <row r="169" spans="1:15" x14ac:dyDescent="0.4">
      <c r="A169" s="4"/>
      <c r="K169" s="7"/>
      <c r="L169" s="8"/>
      <c r="M169" s="8"/>
      <c r="N169" s="9"/>
    </row>
    <row r="170" spans="1:15" x14ac:dyDescent="0.4">
      <c r="A170" s="5"/>
      <c r="B170" s="6"/>
      <c r="C170" s="1"/>
      <c r="D170" s="1"/>
      <c r="E170" s="1"/>
      <c r="F170" s="1"/>
      <c r="G170" s="1"/>
      <c r="H170" s="1"/>
      <c r="I170" s="1"/>
      <c r="K170" s="7"/>
      <c r="L170" s="8"/>
      <c r="M170" s="8"/>
      <c r="N170" s="9"/>
    </row>
    <row r="171" spans="1:15" x14ac:dyDescent="0.4">
      <c r="B171" s="6"/>
      <c r="K171" s="7"/>
      <c r="L171" s="8"/>
      <c r="M171" s="8"/>
      <c r="N171" s="9"/>
    </row>
    <row r="172" spans="1:15" x14ac:dyDescent="0.4">
      <c r="B172" s="6"/>
      <c r="K172" s="7"/>
      <c r="L172" s="8"/>
      <c r="M172" s="8"/>
      <c r="N172" s="9"/>
    </row>
    <row r="173" spans="1:15" x14ac:dyDescent="0.4">
      <c r="B173" s="6"/>
      <c r="K173" s="7"/>
      <c r="L173" s="8"/>
      <c r="M173" s="8"/>
      <c r="N173" s="9"/>
      <c r="O173" s="8"/>
    </row>
    <row r="174" spans="1:15" x14ac:dyDescent="0.4">
      <c r="A174" s="4"/>
      <c r="B174" s="6"/>
      <c r="K174" s="7"/>
      <c r="L174" s="8"/>
      <c r="M174" s="8"/>
      <c r="N174" s="9"/>
    </row>
    <row r="175" spans="1:15" x14ac:dyDescent="0.4">
      <c r="A175" s="4"/>
      <c r="B175" s="6"/>
      <c r="K175" s="7"/>
      <c r="L175" s="8"/>
      <c r="M175" s="8"/>
      <c r="N175" s="9"/>
    </row>
    <row r="176" spans="1:15" x14ac:dyDescent="0.4">
      <c r="A176" s="4"/>
      <c r="B176" s="6"/>
      <c r="K176" s="10"/>
      <c r="L176" s="11"/>
      <c r="M176" s="11"/>
      <c r="N176" s="12"/>
    </row>
    <row r="177" spans="1:14" x14ac:dyDescent="0.4">
      <c r="A177" s="4"/>
      <c r="B177" s="6"/>
      <c r="N177" s="8"/>
    </row>
    <row r="178" spans="1:14" x14ac:dyDescent="0.4">
      <c r="A178" s="4"/>
      <c r="B178" s="6"/>
    </row>
    <row r="179" spans="1:14" x14ac:dyDescent="0.4">
      <c r="A179" s="4"/>
      <c r="B179" s="6"/>
    </row>
    <row r="180" spans="1:14" x14ac:dyDescent="0.4">
      <c r="A180" s="5"/>
      <c r="B180" s="6"/>
      <c r="C180" s="1"/>
      <c r="D180" s="1"/>
      <c r="E180" s="1"/>
      <c r="F180" s="1"/>
      <c r="G180" s="1"/>
      <c r="H180" s="1"/>
      <c r="I180" s="1"/>
    </row>
    <row r="181" spans="1:14" x14ac:dyDescent="0.4">
      <c r="A181" s="5"/>
      <c r="B181" s="6"/>
      <c r="C181" s="1"/>
      <c r="D181" s="1"/>
      <c r="E181" s="1"/>
      <c r="F181" s="1"/>
      <c r="G181" s="1"/>
      <c r="H181" s="1"/>
      <c r="I181" s="1"/>
    </row>
    <row r="182" spans="1:14" x14ac:dyDescent="0.4">
      <c r="B182" s="6"/>
    </row>
    <row r="183" spans="1:14" x14ac:dyDescent="0.4">
      <c r="B183" s="6"/>
    </row>
    <row r="184" spans="1:14" x14ac:dyDescent="0.4">
      <c r="A184" s="4"/>
      <c r="B184" s="6"/>
    </row>
    <row r="185" spans="1:14" x14ac:dyDescent="0.4">
      <c r="A185" s="4"/>
      <c r="B185" s="6"/>
    </row>
    <row r="186" spans="1:14" x14ac:dyDescent="0.4">
      <c r="A186" s="4"/>
      <c r="B186" s="6"/>
    </row>
    <row r="187" spans="1:14" x14ac:dyDescent="0.4">
      <c r="A187" s="4"/>
      <c r="B187" s="6"/>
    </row>
    <row r="188" spans="1:14" x14ac:dyDescent="0.4">
      <c r="A188" s="5"/>
      <c r="B188" s="6"/>
      <c r="C188" s="1"/>
      <c r="D188" s="1"/>
      <c r="E188" s="1"/>
      <c r="F188" s="1"/>
      <c r="G188" s="1"/>
      <c r="H188" s="1"/>
      <c r="I188" s="1"/>
    </row>
    <row r="190" spans="1:14" x14ac:dyDescent="0.4">
      <c r="A190" s="13"/>
    </row>
    <row r="191" spans="1:14" x14ac:dyDescent="0.4">
      <c r="A191" s="4"/>
    </row>
    <row r="192" spans="1:14" x14ac:dyDescent="0.4">
      <c r="A192" s="4"/>
    </row>
    <row r="195" spans="1:1" x14ac:dyDescent="0.4">
      <c r="A195" s="4"/>
    </row>
    <row r="196" spans="1:1" x14ac:dyDescent="0.4">
      <c r="A196" s="4"/>
    </row>
  </sheetData>
  <mergeCells count="18">
    <mergeCell ref="A4:I5"/>
    <mergeCell ref="K1:N1"/>
    <mergeCell ref="G35:H35"/>
    <mergeCell ref="A62:I63"/>
    <mergeCell ref="A8:B8"/>
    <mergeCell ref="A14:B14"/>
    <mergeCell ref="A155:I158"/>
    <mergeCell ref="B164:H164"/>
    <mergeCell ref="A99:I104"/>
    <mergeCell ref="A112:I115"/>
    <mergeCell ref="B125:H125"/>
    <mergeCell ref="A137:I139"/>
    <mergeCell ref="A141:I142"/>
    <mergeCell ref="A64:I65"/>
    <mergeCell ref="A66:I67"/>
    <mergeCell ref="A68:I69"/>
    <mergeCell ref="A70:I71"/>
    <mergeCell ref="A146:I148"/>
  </mergeCells>
  <phoneticPr fontId="1"/>
  <pageMargins left="0.51181102362204722" right="0.31496062992125984" top="0.74803149606299213" bottom="0.74803149606299213" header="0.31496062992125984" footer="0.31496062992125984"/>
  <pageSetup paperSize="9" scale="97" orientation="portrait" r:id="rId1"/>
  <rowBreaks count="4" manualBreakCount="4">
    <brk id="38" max="8" man="1"/>
    <brk id="77" max="8" man="1"/>
    <brk id="116" max="8" man="1"/>
    <brk id="14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47625</xdr:colOff>
                    <xdr:row>14</xdr:row>
                    <xdr:rowOff>190500</xdr:rowOff>
                  </from>
                  <to>
                    <xdr:col>0</xdr:col>
                    <xdr:colOff>409575</xdr:colOff>
                    <xdr:row>16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47625</xdr:colOff>
                    <xdr:row>15</xdr:row>
                    <xdr:rowOff>180975</xdr:rowOff>
                  </from>
                  <to>
                    <xdr:col>0</xdr:col>
                    <xdr:colOff>409575</xdr:colOff>
                    <xdr:row>17</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47625</xdr:colOff>
                    <xdr:row>16</xdr:row>
                    <xdr:rowOff>180975</xdr:rowOff>
                  </from>
                  <to>
                    <xdr:col>0</xdr:col>
                    <xdr:colOff>409575</xdr:colOff>
                    <xdr:row>18</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47625</xdr:colOff>
                    <xdr:row>17</xdr:row>
                    <xdr:rowOff>171450</xdr:rowOff>
                  </from>
                  <to>
                    <xdr:col>0</xdr:col>
                    <xdr:colOff>409575</xdr:colOff>
                    <xdr:row>19</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47625</xdr:colOff>
                    <xdr:row>20</xdr:row>
                    <xdr:rowOff>200025</xdr:rowOff>
                  </from>
                  <to>
                    <xdr:col>0</xdr:col>
                    <xdr:colOff>409575</xdr:colOff>
                    <xdr:row>22</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47625</xdr:colOff>
                    <xdr:row>22</xdr:row>
                    <xdr:rowOff>180975</xdr:rowOff>
                  </from>
                  <to>
                    <xdr:col>0</xdr:col>
                    <xdr:colOff>409575</xdr:colOff>
                    <xdr:row>24</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47625</xdr:colOff>
                    <xdr:row>21</xdr:row>
                    <xdr:rowOff>190500</xdr:rowOff>
                  </from>
                  <to>
                    <xdr:col>0</xdr:col>
                    <xdr:colOff>409575</xdr:colOff>
                    <xdr:row>23</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47625</xdr:colOff>
                    <xdr:row>23</xdr:row>
                    <xdr:rowOff>180975</xdr:rowOff>
                  </from>
                  <to>
                    <xdr:col>0</xdr:col>
                    <xdr:colOff>409575</xdr:colOff>
                    <xdr:row>25</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47625</xdr:colOff>
                    <xdr:row>24</xdr:row>
                    <xdr:rowOff>171450</xdr:rowOff>
                  </from>
                  <to>
                    <xdr:col>0</xdr:col>
                    <xdr:colOff>409575</xdr:colOff>
                    <xdr:row>26</xdr:row>
                    <xdr:rowOff>38100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0</xdr:col>
                    <xdr:colOff>38100</xdr:colOff>
                    <xdr:row>49</xdr:row>
                    <xdr:rowOff>200025</xdr:rowOff>
                  </from>
                  <to>
                    <xdr:col>0</xdr:col>
                    <xdr:colOff>400050</xdr:colOff>
                    <xdr:row>51</xdr:row>
                    <xdr:rowOff>66675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0</xdr:col>
                    <xdr:colOff>38100</xdr:colOff>
                    <xdr:row>48</xdr:row>
                    <xdr:rowOff>200025</xdr:rowOff>
                  </from>
                  <to>
                    <xdr:col>0</xdr:col>
                    <xdr:colOff>400050</xdr:colOff>
                    <xdr:row>50</xdr:row>
                    <xdr:rowOff>66675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0</xdr:col>
                    <xdr:colOff>38100</xdr:colOff>
                    <xdr:row>45</xdr:row>
                    <xdr:rowOff>190500</xdr:rowOff>
                  </from>
                  <to>
                    <xdr:col>0</xdr:col>
                    <xdr:colOff>400050</xdr:colOff>
                    <xdr:row>47</xdr:row>
                    <xdr:rowOff>57150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0</xdr:col>
                    <xdr:colOff>38100</xdr:colOff>
                    <xdr:row>96</xdr:row>
                    <xdr:rowOff>171450</xdr:rowOff>
                  </from>
                  <to>
                    <xdr:col>0</xdr:col>
                    <xdr:colOff>400050</xdr:colOff>
                    <xdr:row>98</xdr:row>
                    <xdr:rowOff>38100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0</xdr:col>
                    <xdr:colOff>47625</xdr:colOff>
                    <xdr:row>105</xdr:row>
                    <xdr:rowOff>171450</xdr:rowOff>
                  </from>
                  <to>
                    <xdr:col>0</xdr:col>
                    <xdr:colOff>419100</xdr:colOff>
                    <xdr:row>107</xdr:row>
                    <xdr:rowOff>38100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47625</xdr:colOff>
                    <xdr:row>107</xdr:row>
                    <xdr:rowOff>180975</xdr:rowOff>
                  </from>
                  <to>
                    <xdr:col>0</xdr:col>
                    <xdr:colOff>419100</xdr:colOff>
                    <xdr:row>109</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0</xdr:col>
                    <xdr:colOff>47625</xdr:colOff>
                    <xdr:row>106</xdr:row>
                    <xdr:rowOff>180975</xdr:rowOff>
                  </from>
                  <to>
                    <xdr:col>0</xdr:col>
                    <xdr:colOff>419100</xdr:colOff>
                    <xdr:row>108</xdr:row>
                    <xdr:rowOff>47625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0</xdr:col>
                    <xdr:colOff>47625</xdr:colOff>
                    <xdr:row>119</xdr:row>
                    <xdr:rowOff>180975</xdr:rowOff>
                  </from>
                  <to>
                    <xdr:col>0</xdr:col>
                    <xdr:colOff>419100</xdr:colOff>
                    <xdr:row>121</xdr:row>
                    <xdr:rowOff>47625</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0</xdr:col>
                    <xdr:colOff>47625</xdr:colOff>
                    <xdr:row>116</xdr:row>
                    <xdr:rowOff>180975</xdr:rowOff>
                  </from>
                  <to>
                    <xdr:col>0</xdr:col>
                    <xdr:colOff>419100</xdr:colOff>
                    <xdr:row>118</xdr:row>
                    <xdr:rowOff>47625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0</xdr:col>
                    <xdr:colOff>47625</xdr:colOff>
                    <xdr:row>118</xdr:row>
                    <xdr:rowOff>190500</xdr:rowOff>
                  </from>
                  <to>
                    <xdr:col>0</xdr:col>
                    <xdr:colOff>419100</xdr:colOff>
                    <xdr:row>120</xdr:row>
                    <xdr:rowOff>57150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0</xdr:col>
                    <xdr:colOff>47625</xdr:colOff>
                    <xdr:row>117</xdr:row>
                    <xdr:rowOff>190500</xdr:rowOff>
                  </from>
                  <to>
                    <xdr:col>0</xdr:col>
                    <xdr:colOff>419100</xdr:colOff>
                    <xdr:row>119</xdr:row>
                    <xdr:rowOff>57150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0</xdr:col>
                    <xdr:colOff>47625</xdr:colOff>
                    <xdr:row>120</xdr:row>
                    <xdr:rowOff>190500</xdr:rowOff>
                  </from>
                  <to>
                    <xdr:col>0</xdr:col>
                    <xdr:colOff>419100</xdr:colOff>
                    <xdr:row>122</xdr:row>
                    <xdr:rowOff>57150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0</xdr:col>
                    <xdr:colOff>47625</xdr:colOff>
                    <xdr:row>122</xdr:row>
                    <xdr:rowOff>171450</xdr:rowOff>
                  </from>
                  <to>
                    <xdr:col>0</xdr:col>
                    <xdr:colOff>419100</xdr:colOff>
                    <xdr:row>124</xdr:row>
                    <xdr:rowOff>38100</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0</xdr:col>
                    <xdr:colOff>47625</xdr:colOff>
                    <xdr:row>121</xdr:row>
                    <xdr:rowOff>171450</xdr:rowOff>
                  </from>
                  <to>
                    <xdr:col>0</xdr:col>
                    <xdr:colOff>419100</xdr:colOff>
                    <xdr:row>123</xdr:row>
                    <xdr:rowOff>38100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0</xdr:col>
                    <xdr:colOff>47625</xdr:colOff>
                    <xdr:row>123</xdr:row>
                    <xdr:rowOff>180975</xdr:rowOff>
                  </from>
                  <to>
                    <xdr:col>0</xdr:col>
                    <xdr:colOff>419100</xdr:colOff>
                    <xdr:row>125</xdr:row>
                    <xdr:rowOff>47625</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0</xdr:col>
                    <xdr:colOff>38100</xdr:colOff>
                    <xdr:row>126</xdr:row>
                    <xdr:rowOff>200025</xdr:rowOff>
                  </from>
                  <to>
                    <xdr:col>0</xdr:col>
                    <xdr:colOff>400050</xdr:colOff>
                    <xdr:row>128</xdr:row>
                    <xdr:rowOff>66675</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0</xdr:col>
                    <xdr:colOff>38100</xdr:colOff>
                    <xdr:row>128</xdr:row>
                    <xdr:rowOff>180975</xdr:rowOff>
                  </from>
                  <to>
                    <xdr:col>0</xdr:col>
                    <xdr:colOff>400050</xdr:colOff>
                    <xdr:row>130</xdr:row>
                    <xdr:rowOff>47625</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0</xdr:col>
                    <xdr:colOff>38100</xdr:colOff>
                    <xdr:row>127</xdr:row>
                    <xdr:rowOff>190500</xdr:rowOff>
                  </from>
                  <to>
                    <xdr:col>0</xdr:col>
                    <xdr:colOff>400050</xdr:colOff>
                    <xdr:row>129</xdr:row>
                    <xdr:rowOff>57150</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0</xdr:col>
                    <xdr:colOff>38100</xdr:colOff>
                    <xdr:row>131</xdr:row>
                    <xdr:rowOff>209550</xdr:rowOff>
                  </from>
                  <to>
                    <xdr:col>0</xdr:col>
                    <xdr:colOff>400050</xdr:colOff>
                    <xdr:row>133</xdr:row>
                    <xdr:rowOff>38100</xdr:rowOff>
                  </to>
                </anchor>
              </controlPr>
            </control>
          </mc:Choice>
        </mc:AlternateContent>
        <mc:AlternateContent xmlns:mc="http://schemas.openxmlformats.org/markup-compatibility/2006">
          <mc:Choice Requires="x14">
            <control shapeId="1083" r:id="rId32" name="Check Box 59">
              <controlPr defaultSize="0" autoFill="0" autoLine="0" autoPict="0">
                <anchor moveWithCells="1">
                  <from>
                    <xdr:col>0</xdr:col>
                    <xdr:colOff>38100</xdr:colOff>
                    <xdr:row>132</xdr:row>
                    <xdr:rowOff>171450</xdr:rowOff>
                  </from>
                  <to>
                    <xdr:col>0</xdr:col>
                    <xdr:colOff>400050</xdr:colOff>
                    <xdr:row>134</xdr:row>
                    <xdr:rowOff>38100</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from>
                    <xdr:col>0</xdr:col>
                    <xdr:colOff>38100</xdr:colOff>
                    <xdr:row>142</xdr:row>
                    <xdr:rowOff>209550</xdr:rowOff>
                  </from>
                  <to>
                    <xdr:col>0</xdr:col>
                    <xdr:colOff>400050</xdr:colOff>
                    <xdr:row>144</xdr:row>
                    <xdr:rowOff>28575</xdr:rowOff>
                  </to>
                </anchor>
              </controlPr>
            </control>
          </mc:Choice>
        </mc:AlternateContent>
        <mc:AlternateContent xmlns:mc="http://schemas.openxmlformats.org/markup-compatibility/2006">
          <mc:Choice Requires="x14">
            <control shapeId="1089" r:id="rId34" name="Check Box 65">
              <controlPr defaultSize="0" autoFill="0" autoLine="0" autoPict="0">
                <anchor moveWithCells="1">
                  <from>
                    <xdr:col>0</xdr:col>
                    <xdr:colOff>38100</xdr:colOff>
                    <xdr:row>141</xdr:row>
                    <xdr:rowOff>180975</xdr:rowOff>
                  </from>
                  <to>
                    <xdr:col>0</xdr:col>
                    <xdr:colOff>400050</xdr:colOff>
                    <xdr:row>143</xdr:row>
                    <xdr:rowOff>47625</xdr:rowOff>
                  </to>
                </anchor>
              </controlPr>
            </control>
          </mc:Choice>
        </mc:AlternateContent>
        <mc:AlternateContent xmlns:mc="http://schemas.openxmlformats.org/markup-compatibility/2006">
          <mc:Choice Requires="x14">
            <control shapeId="1091" r:id="rId35" name="Check Box 67">
              <controlPr defaultSize="0" autoFill="0" autoLine="0" autoPict="0">
                <anchor moveWithCells="1">
                  <from>
                    <xdr:col>0</xdr:col>
                    <xdr:colOff>38100</xdr:colOff>
                    <xdr:row>149</xdr:row>
                    <xdr:rowOff>180975</xdr:rowOff>
                  </from>
                  <to>
                    <xdr:col>0</xdr:col>
                    <xdr:colOff>400050</xdr:colOff>
                    <xdr:row>151</xdr:row>
                    <xdr:rowOff>47625</xdr:rowOff>
                  </to>
                </anchor>
              </controlPr>
            </control>
          </mc:Choice>
        </mc:AlternateContent>
        <mc:AlternateContent xmlns:mc="http://schemas.openxmlformats.org/markup-compatibility/2006">
          <mc:Choice Requires="x14">
            <control shapeId="1092" r:id="rId36" name="Check Box 68">
              <controlPr defaultSize="0" autoFill="0" autoLine="0" autoPict="0">
                <anchor moveWithCells="1">
                  <from>
                    <xdr:col>0</xdr:col>
                    <xdr:colOff>38100</xdr:colOff>
                    <xdr:row>151</xdr:row>
                    <xdr:rowOff>190500</xdr:rowOff>
                  </from>
                  <to>
                    <xdr:col>0</xdr:col>
                    <xdr:colOff>400050</xdr:colOff>
                    <xdr:row>153</xdr:row>
                    <xdr:rowOff>57150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0</xdr:col>
                    <xdr:colOff>38100</xdr:colOff>
                    <xdr:row>150</xdr:row>
                    <xdr:rowOff>180975</xdr:rowOff>
                  </from>
                  <to>
                    <xdr:col>0</xdr:col>
                    <xdr:colOff>400050</xdr:colOff>
                    <xdr:row>152</xdr:row>
                    <xdr:rowOff>47625</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0</xdr:col>
                    <xdr:colOff>47625</xdr:colOff>
                    <xdr:row>159</xdr:row>
                    <xdr:rowOff>171450</xdr:rowOff>
                  </from>
                  <to>
                    <xdr:col>0</xdr:col>
                    <xdr:colOff>419100</xdr:colOff>
                    <xdr:row>161</xdr:row>
                    <xdr:rowOff>38100</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0</xdr:col>
                    <xdr:colOff>47625</xdr:colOff>
                    <xdr:row>161</xdr:row>
                    <xdr:rowOff>180975</xdr:rowOff>
                  </from>
                  <to>
                    <xdr:col>0</xdr:col>
                    <xdr:colOff>419100</xdr:colOff>
                    <xdr:row>163</xdr:row>
                    <xdr:rowOff>47625</xdr:rowOff>
                  </to>
                </anchor>
              </controlPr>
            </control>
          </mc:Choice>
        </mc:AlternateContent>
        <mc:AlternateContent xmlns:mc="http://schemas.openxmlformats.org/markup-compatibility/2006">
          <mc:Choice Requires="x14">
            <control shapeId="1101" r:id="rId40" name="Check Box 77">
              <controlPr defaultSize="0" autoFill="0" autoLine="0" autoPict="0">
                <anchor moveWithCells="1">
                  <from>
                    <xdr:col>0</xdr:col>
                    <xdr:colOff>47625</xdr:colOff>
                    <xdr:row>160</xdr:row>
                    <xdr:rowOff>180975</xdr:rowOff>
                  </from>
                  <to>
                    <xdr:col>0</xdr:col>
                    <xdr:colOff>419100</xdr:colOff>
                    <xdr:row>162</xdr:row>
                    <xdr:rowOff>47625</xdr:rowOff>
                  </to>
                </anchor>
              </controlPr>
            </control>
          </mc:Choice>
        </mc:AlternateContent>
        <mc:AlternateContent xmlns:mc="http://schemas.openxmlformats.org/markup-compatibility/2006">
          <mc:Choice Requires="x14">
            <control shapeId="1102" r:id="rId41" name="Check Box 78">
              <controlPr defaultSize="0" autoFill="0" autoLine="0" autoPict="0">
                <anchor moveWithCells="1">
                  <from>
                    <xdr:col>0</xdr:col>
                    <xdr:colOff>47625</xdr:colOff>
                    <xdr:row>162</xdr:row>
                    <xdr:rowOff>190500</xdr:rowOff>
                  </from>
                  <to>
                    <xdr:col>0</xdr:col>
                    <xdr:colOff>419100</xdr:colOff>
                    <xdr:row>164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大石和彦</dc:creator>
  <cp:lastModifiedBy>jidou</cp:lastModifiedBy>
  <cp:lastPrinted>2020-12-09T01:36:37Z</cp:lastPrinted>
  <dcterms:created xsi:type="dcterms:W3CDTF">2020-06-12T12:44:44Z</dcterms:created>
  <dcterms:modified xsi:type="dcterms:W3CDTF">2020-12-14T07:39:39Z</dcterms:modified>
</cp:coreProperties>
</file>